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https://worldbankgroup-my.sharepoint.com/personal/ipopova_worldbankgroup_org/Documents/Documents/Publishing/FY24/submited/South Sudan/"/>
    </mc:Choice>
  </mc:AlternateContent>
  <xr:revisionPtr revIDLastSave="76" documentId="13_ncr:1_{334BFF4C-F96B-458B-8995-34F0917BE02A}" xr6:coauthVersionLast="47" xr6:coauthVersionMax="47" xr10:uidLastSave="{6598B658-E3B4-4195-903C-0C97FACB4C94}"/>
  <bookViews>
    <workbookView xWindow="-110" yWindow="-110" windowWidth="19420" windowHeight="10300" xr2:uid="{00000000-000D-0000-FFFF-FFFF00000000}"/>
  </bookViews>
  <sheets>
    <sheet name="All Responses" sheetId="1" r:id="rId1"/>
    <sheet name="Stakeholder Regroup" sheetId="2" r:id="rId2"/>
    <sheet name="Stakeholder Breakdown" sheetId="3" r:id="rId3"/>
  </sheets>
  <definedNames>
    <definedName name="_xlnm._FilterDatabase" localSheetId="1" hidden="1">'Stakeholder Regroup'!$B$2:$E$11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2" l="1"/>
  <c r="F5" i="2"/>
  <c r="F6" i="2"/>
  <c r="F7" i="2"/>
  <c r="F8" i="2"/>
  <c r="F9" i="2"/>
  <c r="F10" i="2"/>
  <c r="F11" i="2"/>
  <c r="F3" i="2"/>
</calcChain>
</file>

<file path=xl/sharedStrings.xml><?xml version="1.0" encoding="utf-8"?>
<sst xmlns="http://schemas.openxmlformats.org/spreadsheetml/2006/main" count="1418" uniqueCount="261">
  <si>
    <t>Q1</t>
  </si>
  <si>
    <t>What is your primary professional affiliation?  (Select only 1 response)</t>
  </si>
  <si>
    <t>% selected</t>
  </si>
  <si>
    <t>N</t>
  </si>
  <si>
    <t/>
  </si>
  <si>
    <t xml:space="preserve">Government Institution: Employee of a Ministry / Ministerial Department / Project Implementation Unit / Independent Government Institution (e.g., Central Bank, Regulatory or Oversight Agency) / Judiciary </t>
  </si>
  <si>
    <t>Civil Society Organization: local and regional (NGO; Community-Based Organization; Private Foundation; Professional / Trade association, Faith-Based Group, Youth Group)</t>
  </si>
  <si>
    <t>Bilateral or Multilateral Agency (e.g., embassy, development organization, development bank, UN Agency)</t>
  </si>
  <si>
    <t>Private Sector: Private Company / Financial Sector Organization / Private Bank</t>
  </si>
  <si>
    <t>Media</t>
  </si>
  <si>
    <t>Office of a Parliamentarian (The Transitional National Legislative Assembly)</t>
  </si>
  <si>
    <t>Academia / Research Centers</t>
  </si>
  <si>
    <t>Local Government Office or Staff</t>
  </si>
  <si>
    <t>Office of the President, Prime Minister, Minister</t>
  </si>
  <si>
    <t>Q2</t>
  </si>
  <si>
    <t>How familiar are you with the work of these organizations in South Sudan? (1-Not familiar at all, 10-Very familiar)</t>
  </si>
  <si>
    <t>DK</t>
  </si>
  <si>
    <t>Mean</t>
  </si>
  <si>
    <t>SD</t>
  </si>
  <si>
    <t>World Bank Group</t>
  </si>
  <si>
    <t>International Monetary Fund</t>
  </si>
  <si>
    <t>United Nations</t>
  </si>
  <si>
    <t>European Union</t>
  </si>
  <si>
    <t>African Union</t>
  </si>
  <si>
    <t>African Development Bank (AfDB)</t>
  </si>
  <si>
    <t>Q3</t>
  </si>
  <si>
    <t xml:space="preserve">Do you collaborate/work with the World Bank Group (WBG) in South Sudan? </t>
  </si>
  <si>
    <t xml:space="preserve">Yes </t>
  </si>
  <si>
    <t>No (please skip to A1)</t>
  </si>
  <si>
    <t>Q4</t>
  </si>
  <si>
    <t>Which of the following WBG agencies do you collaborate/work with in South Sudan? (Select ALL that apply)</t>
  </si>
  <si>
    <t>World Bank (IDA)</t>
  </si>
  <si>
    <t xml:space="preserve">International Finance Corporation (IFC) </t>
  </si>
  <si>
    <t>A1</t>
  </si>
  <si>
    <t>How much do you trust each of the following institutions to do what is right for South Sudan?  (1-Not at all, 10-Very much)</t>
  </si>
  <si>
    <t>National government</t>
  </si>
  <si>
    <t>Local government</t>
  </si>
  <si>
    <t xml:space="preserve">Parliament / legislative branch </t>
  </si>
  <si>
    <t xml:space="preserve">Bank of South Sudan </t>
  </si>
  <si>
    <t>Regional development banks (African Development Bank)</t>
  </si>
  <si>
    <t xml:space="preserve">Private sector </t>
  </si>
  <si>
    <t xml:space="preserve">Civil society (e.g., NGOs, CBOs) </t>
  </si>
  <si>
    <t xml:space="preserve">Academia / research centers </t>
  </si>
  <si>
    <t>A2</t>
  </si>
  <si>
    <t>How effective is the World Bank Group (WBG) in helping South Sudan achieve development results?</t>
  </si>
  <si>
    <t>A3</t>
  </si>
  <si>
    <t>To what extent do you agree with the following statements? (1-Strongly disagree, 10-Strongly agree)</t>
  </si>
  <si>
    <t>A4</t>
  </si>
  <si>
    <t>The WBG currently plays a relevant role in development in South Sudan</t>
  </si>
  <si>
    <t>A5</t>
  </si>
  <si>
    <t>The WBG’s work is aligned with what I consider the development priorities for South Sudan</t>
  </si>
  <si>
    <t>A6</t>
  </si>
  <si>
    <t>The WBG has a positive influence on shaping development policy in South Sudan</t>
  </si>
  <si>
    <t>A7</t>
  </si>
  <si>
    <t>The WBG’s work helps end poverty in South Sudan</t>
  </si>
  <si>
    <t>B1</t>
  </si>
  <si>
    <t>Which WBG instruments do you VALUE the most in South Sudan?  (Select up to 2)</t>
  </si>
  <si>
    <t>Technical assistance and implementation support (incl. project design and implementation)</t>
  </si>
  <si>
    <t>Capacity development and training</t>
  </si>
  <si>
    <t>Financial resources (e.g., investment lending, grants, trust funds)</t>
  </si>
  <si>
    <t>Knowledge and analytical products (e.g., data, reports, policy notes)</t>
  </si>
  <si>
    <t>Convening / bringing together different groups of stakeholders</t>
  </si>
  <si>
    <t>Mobilizing third-party financial resources (incl. both public and private)</t>
  </si>
  <si>
    <t>Donor coordination</t>
  </si>
  <si>
    <t xml:space="preserve">Other  </t>
  </si>
  <si>
    <t>B2</t>
  </si>
  <si>
    <t>Which areas should the WBG prioritize to have the most impact on development results in South Sudan?  (Select up to 5)</t>
  </si>
  <si>
    <t>Agriculture / food security</t>
  </si>
  <si>
    <t>Public financial management and governance</t>
  </si>
  <si>
    <t>Education</t>
  </si>
  <si>
    <t xml:space="preserve">Institutional strengthening / capacity building </t>
  </si>
  <si>
    <t>Transport infrastructure</t>
  </si>
  <si>
    <t>Water / sanitation</t>
  </si>
  <si>
    <t>Health / pandemic preparedness</t>
  </si>
  <si>
    <t>Private sector development</t>
  </si>
  <si>
    <t>Climate change</t>
  </si>
  <si>
    <t>Environment / natural resource management</t>
  </si>
  <si>
    <t xml:space="preserve">Energy </t>
  </si>
  <si>
    <t>Gender equity</t>
  </si>
  <si>
    <t>Social protection</t>
  </si>
  <si>
    <t>Debt management</t>
  </si>
  <si>
    <t>Digital infrastructure development</t>
  </si>
  <si>
    <t>Jobs</t>
  </si>
  <si>
    <t>Urban development</t>
  </si>
  <si>
    <t>B3</t>
  </si>
  <si>
    <t>How EFFECTIVE has the WBG been at achieving development results in each of these areas of human development in South Sudan?  (1-Not effective at all, 10-Very effective)</t>
  </si>
  <si>
    <t>Education: developing evidence-based recommendations and a pathway toimprove service delivery coverage and quality</t>
  </si>
  <si>
    <t>Health: support for primary health systems, secondary care hospitals, and support for COVID-19-related services</t>
  </si>
  <si>
    <t>Social protection: access to income opportunities, social safety nets</t>
  </si>
  <si>
    <t>Social inclusion: increasing opportunities for youth to participate fully in markets, services, technologies, and society</t>
  </si>
  <si>
    <t>Gender equity: close gender gaps in health, education, social protection, economic opportunities, and voice and agency</t>
  </si>
  <si>
    <t>B4</t>
  </si>
  <si>
    <t>How EFFECTIVE has the WBG been at achieving development results in each of these areas of infrastructure in South Sudan?  (1-Not effective at all, 10-Very effective)</t>
  </si>
  <si>
    <t>Transport: community roads</t>
  </si>
  <si>
    <t>Water supply and sanitation facilities at the community level; flood management; water resources planning</t>
  </si>
  <si>
    <t>Digital development: expanding access to broadband and digital infrastructure</t>
  </si>
  <si>
    <t>Energy / extractives: access to energy; governance of oil resources</t>
  </si>
  <si>
    <t>B5</t>
  </si>
  <si>
    <t>How EFFECTIVE has the WBG been at achieving development results in each of these areas of finance / institutions / economic growth in South Sudan?  (1-Not effective at all, 10-Very effective)</t>
  </si>
  <si>
    <t>Public sector capacity building: support for selected ministries (i.e., Ministry of Finance and Economic Planning, Ministry of Agriculture and Food Security, Ministry of Education; and Ministry of Gender, Child, and Social Welfare) to increase their transparency and accountability, and capacity for planning and execution of budgets</t>
  </si>
  <si>
    <t>Financial sector support: support to strengthen the institutional and supervisory capacity of the central bank and improve the efficiency of core financial sector infrastructure</t>
  </si>
  <si>
    <t>B6</t>
  </si>
  <si>
    <t>How EFFECTIVE has the WBG been at achieving development results in each of these areas of environmental sustainability in South Sudan?  (1-Not effective at all, 10-Very effective)</t>
  </si>
  <si>
    <t>C1</t>
  </si>
  <si>
    <t>To what extent is the WBG an effective development partner in terms of the following?  (1-To no degree at all, 10-To a very significant degree)</t>
  </si>
  <si>
    <t>Responsiveness to needs in South Sudan</t>
  </si>
  <si>
    <t>Access to WBG staff and experts</t>
  </si>
  <si>
    <t>Flexibility when circumstances change in South Sudan</t>
  </si>
  <si>
    <t>Openness (sharing data and other information)</t>
  </si>
  <si>
    <t>Being a long-term partner to South Sudan</t>
  </si>
  <si>
    <t>C2</t>
  </si>
  <si>
    <t>To what extent is the WBG an effective development partner in South Sudan, in terms of collaborating with the following groups? (1-To no degree at all, 10-To a very significant degree)</t>
  </si>
  <si>
    <t>Parliament / legislative branch</t>
  </si>
  <si>
    <t>Bank of South Sudan</t>
  </si>
  <si>
    <t>The International Monetary Fund (IMF)</t>
  </si>
  <si>
    <t>Private sector</t>
  </si>
  <si>
    <t>Civil society (e.g., local NGOs, INGOs, CBOs)</t>
  </si>
  <si>
    <t>Other donors and development partners (e.g., bilateral donors such as the USA, UK; African Development Bank)</t>
  </si>
  <si>
    <t>Academia / research centers</t>
  </si>
  <si>
    <t>C3</t>
  </si>
  <si>
    <t>In addition to its partnership with the national government, which of the following should the WBG collaborate with more to have greater impact in South Sudan?  (Select up to 2)</t>
  </si>
  <si>
    <t>Civil society (e.g., NGOs, CBOs)</t>
  </si>
  <si>
    <t>Other donors and development partners (e.g., African Development Bank)</t>
  </si>
  <si>
    <t>C4</t>
  </si>
  <si>
    <t>The WBG’s financial instruments (i.e., grants, trust funds) meet the needs of South Sudan</t>
  </si>
  <si>
    <t>The conditions of the WBG’s financing are competitive compared to markets</t>
  </si>
  <si>
    <t>The WBG insists on accountability through its lending (e.g., performance-based financing, resources tied to results)</t>
  </si>
  <si>
    <t>The WBG’s Environmental and Social Framework requirements are reasonable</t>
  </si>
  <si>
    <t>The WBG effectively monitors and evaluates the projects it supports in South Sudan</t>
  </si>
  <si>
    <t>C5</t>
  </si>
  <si>
    <t>Have you ever used the WBG’s knowledge work, including participating in workshops or training programs?</t>
  </si>
  <si>
    <t>Yes</t>
  </si>
  <si>
    <t>No</t>
  </si>
  <si>
    <t>C6</t>
  </si>
  <si>
    <t>To what extent do you agree with the following statements?  (1-Strongly disagree, 10-Strongly agree)</t>
  </si>
  <si>
    <t>I am satisfied with the quality of the WBG’s knowledge work in South Sudan</t>
  </si>
  <si>
    <t xml:space="preserve">Working with the WBG increases South Sudan’s institutional capacity </t>
  </si>
  <si>
    <t>The WBG brings global expertise to South Sudan as part of its knowledge work</t>
  </si>
  <si>
    <t>The WBG’s knowledge work is tailored to South Sudan’s context</t>
  </si>
  <si>
    <t>When I need to consult the WBG’s knowledge work, I know how to find it</t>
  </si>
  <si>
    <t>I anticipate using the WBG’s knowledge work in the future</t>
  </si>
  <si>
    <t>E1</t>
  </si>
  <si>
    <t xml:space="preserve">How would you prefer to receive communication from the WBG? (Select up to 2) </t>
  </si>
  <si>
    <t>Direct contact with staff (e.g., in person, virtually, phone, email)</t>
  </si>
  <si>
    <t>Event / conference / seminar / workshop (in person or online)</t>
  </si>
  <si>
    <t>Direct messaging (e.g., WhatsApp, Telegram, Viber)</t>
  </si>
  <si>
    <t>Visiting the WBG’s country page/website</t>
  </si>
  <si>
    <t>Social media (e.g., Facebook, Twitter)</t>
  </si>
  <si>
    <t>e-Newsletters</t>
  </si>
  <si>
    <t xml:space="preserve">Other   </t>
  </si>
  <si>
    <t>E2</t>
  </si>
  <si>
    <t xml:space="preserve">Do you recall seeing or hearing anything about the WBG recently?  </t>
  </si>
  <si>
    <t>No (please skip to E5)</t>
  </si>
  <si>
    <t>E3</t>
  </si>
  <si>
    <t xml:space="preserve">If you answered “Yes” for E2, where do you recall seeing or hearing this information? (Select ALL that apply) </t>
  </si>
  <si>
    <t>Direct contact with WBG staff (e.g., in person, virtually, phone, email)</t>
  </si>
  <si>
    <t>Event / conference / seminar (in person or online)</t>
  </si>
  <si>
    <t>WBG websites</t>
  </si>
  <si>
    <t>Social media</t>
  </si>
  <si>
    <t>Radio</t>
  </si>
  <si>
    <t>Newspapers (print or online)</t>
  </si>
  <si>
    <t>Television (TV)</t>
  </si>
  <si>
    <t>Blogs</t>
  </si>
  <si>
    <t>Podcasts</t>
  </si>
  <si>
    <t>E4</t>
  </si>
  <si>
    <t xml:space="preserve">If you answered “Yes” for E2, what topics were included in what you saw or heard about WBG’s work or research?  (Select ALL that apply) </t>
  </si>
  <si>
    <t>Food security</t>
  </si>
  <si>
    <t>Women empowerment</t>
  </si>
  <si>
    <t>Ending poverty in developing countries</t>
  </si>
  <si>
    <t>Human capital</t>
  </si>
  <si>
    <t>Youth development</t>
  </si>
  <si>
    <t>WBG economic forecasts</t>
  </si>
  <si>
    <t>Job creation / employment</t>
  </si>
  <si>
    <t>Changes to the WBG financial and operational model</t>
  </si>
  <si>
    <t>Digital economy</t>
  </si>
  <si>
    <t>Debt relief for developing countries</t>
  </si>
  <si>
    <t>Pandemic preparedness</t>
  </si>
  <si>
    <t>E5</t>
  </si>
  <si>
    <t>How concerned are you about the following potential impacts of climate change in South Sudan?</t>
  </si>
  <si>
    <t>Not concerned at all</t>
  </si>
  <si>
    <t>A little concerned</t>
  </si>
  <si>
    <t>Somewhat concerned</t>
  </si>
  <si>
    <t>Very concerned</t>
  </si>
  <si>
    <t>NA</t>
  </si>
  <si>
    <t>More frequent and intense wildfires</t>
  </si>
  <si>
    <t>Decreased crop yields / increased food insecurity</t>
  </si>
  <si>
    <t>Climate-driven migration</t>
  </si>
  <si>
    <t>More frequent and severe floods</t>
  </si>
  <si>
    <t>More frequent and severe droughts</t>
  </si>
  <si>
    <t>More frequent and severe heatwaves</t>
  </si>
  <si>
    <t>Air pollution</t>
  </si>
  <si>
    <t>Extinction of plant / animal species</t>
  </si>
  <si>
    <t>Land and forest degradation</t>
  </si>
  <si>
    <t>Loss of jobs</t>
  </si>
  <si>
    <t>Increased erosion of shoreline</t>
  </si>
  <si>
    <t>Coastal flooding due to sea level rise</t>
  </si>
  <si>
    <t>Decreased water availability / quality</t>
  </si>
  <si>
    <t>F1</t>
  </si>
  <si>
    <t>What is the primary specialization of your work? (Select only 1 response)</t>
  </si>
  <si>
    <t>Public sector governance</t>
  </si>
  <si>
    <t>Macroeconomics, fiscal / debt management</t>
  </si>
  <si>
    <t>Agriculture and food security</t>
  </si>
  <si>
    <t>Generalist (specialize in multiple sectors)</t>
  </si>
  <si>
    <t>Private sector development / trade</t>
  </si>
  <si>
    <t xml:space="preserve">Legal / human rights </t>
  </si>
  <si>
    <t>Digital development</t>
  </si>
  <si>
    <t>Transport</t>
  </si>
  <si>
    <t>F2</t>
  </si>
  <si>
    <t xml:space="preserve">What is your gender? </t>
  </si>
  <si>
    <t>Male</t>
  </si>
  <si>
    <t xml:space="preserve">Female </t>
  </si>
  <si>
    <t>F3</t>
  </si>
  <si>
    <t xml:space="preserve">What is your age? </t>
  </si>
  <si>
    <t>36-45</t>
  </si>
  <si>
    <t>46-55</t>
  </si>
  <si>
    <t>56 and above</t>
  </si>
  <si>
    <t xml:space="preserve">26-35 </t>
  </si>
  <si>
    <t>25 or younger</t>
  </si>
  <si>
    <t>Prefer not to specify</t>
  </si>
  <si>
    <t>F4</t>
  </si>
  <si>
    <t>Which best represents your geographic location?</t>
  </si>
  <si>
    <t>Juba</t>
  </si>
  <si>
    <t>Outside Juba</t>
  </si>
  <si>
    <t>Regrouped as…</t>
  </si>
  <si>
    <t>Insufficient sample to include in the stakeholder analysis</t>
  </si>
  <si>
    <t>Government Institutions</t>
  </si>
  <si>
    <t>Private Sector</t>
  </si>
  <si>
    <t>Bilateral/Multilateral Agency</t>
  </si>
  <si>
    <t>Academia</t>
  </si>
  <si>
    <t>Office of a Parliamentarian</t>
  </si>
  <si>
    <t>CSO</t>
  </si>
  <si>
    <t>European Union*</t>
  </si>
  <si>
    <t>Do you collaborate/work with the World Bank Group (WBG) in South Sudan?*</t>
  </si>
  <si>
    <t>%</t>
  </si>
  <si>
    <t>International Finance Corporation (IFC) *</t>
  </si>
  <si>
    <t>National government*</t>
  </si>
  <si>
    <t>Local government*</t>
  </si>
  <si>
    <t>Parliament / legislative branch *</t>
  </si>
  <si>
    <t>Bank of South Sudan *</t>
  </si>
  <si>
    <t>Private sector *</t>
  </si>
  <si>
    <t>Media*</t>
  </si>
  <si>
    <t>The WBG currently plays a relevant role in development in South Sudan*</t>
  </si>
  <si>
    <t>Technical assistance and implementation support (incl. project design and implementation)*</t>
  </si>
  <si>
    <t>Financial resources (e.g., investment lending, grants, trust funds)*</t>
  </si>
  <si>
    <t>Private sector development*</t>
  </si>
  <si>
    <t>Gender equity*</t>
  </si>
  <si>
    <t>Access to WBG staff and experts*</t>
  </si>
  <si>
    <t>Parliament / legislative branch*</t>
  </si>
  <si>
    <t>Private sector*</t>
  </si>
  <si>
    <t>Civil society (e.g., NGOs, CBOs)*</t>
  </si>
  <si>
    <t>Academia / research centers*</t>
  </si>
  <si>
    <t>Have you ever used the WBG’s knowledge work, including participating in workshops or training programs?*</t>
  </si>
  <si>
    <t>Event / conference / seminar (in person or online)*</t>
  </si>
  <si>
    <t>South Sudan COS FY24 
Appendix A: Responses to All Questions across All Respondents (N=175)</t>
  </si>
  <si>
    <t>Appendix B: Responses to Selected Questions by Stakeholder Groups</t>
  </si>
  <si>
    <t>Civil Society Organization</t>
  </si>
  <si>
    <t>How significant a contribution do you believe the WBG’s knowledge work make to development results in South Sudan? (1-Not significant at all, 10-Very significant)</t>
  </si>
  <si>
    <t>n/a</t>
  </si>
  <si>
    <t>How effective is the World Bank Group (WBG) in helping South Sudan achieve development results? (1-Not effective at all, 10-Very effective)</t>
  </si>
  <si>
    <t>How significant a contribution do you believe the WBG’s knowledge work make to development results in South Sudan?</t>
  </si>
  <si>
    <t>Bilateral/
Multilateral Agency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</si>
</sst>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3" x14ac:knownFonts="1"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1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i/>
      <sz val="8.5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0F8FF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rgb="FF000000"/>
      </bottom>
      <diagonal/>
    </border>
  </borders>
  <cellStyleXfs count="5">
    <xf numFmtId="0" fontId="0" fillId="0" borderId="0"/>
    <xf numFmtId="9" fontId="3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</cellStyleXfs>
  <cellXfs count="4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164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0" fontId="0" fillId="0" borderId="6" xfId="0" applyBorder="1"/>
    <xf numFmtId="0" fontId="0" fillId="3" borderId="6" xfId="0" applyFill="1" applyBorder="1"/>
    <xf numFmtId="164" fontId="0" fillId="3" borderId="6" xfId="1" applyNumberFormat="1" applyFont="1" applyFill="1" applyBorder="1"/>
    <xf numFmtId="164" fontId="0" fillId="0" borderId="6" xfId="1" applyNumberFormat="1" applyFont="1" applyBorder="1"/>
    <xf numFmtId="0" fontId="0" fillId="4" borderId="6" xfId="0" applyFill="1" applyBorder="1"/>
    <xf numFmtId="164" fontId="0" fillId="4" borderId="6" xfId="1" applyNumberFormat="1" applyFont="1" applyFill="1" applyBorder="1"/>
    <xf numFmtId="0" fontId="2" fillId="2" borderId="1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9" fillId="5" borderId="0" xfId="0" applyFont="1" applyFill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0" fontId="0" fillId="5" borderId="0" xfId="0" applyFill="1"/>
    <xf numFmtId="0" fontId="11" fillId="5" borderId="0" xfId="0" applyFont="1" applyFill="1" applyAlignment="1">
      <alignment wrapText="1"/>
    </xf>
    <xf numFmtId="0" fontId="7" fillId="0" borderId="0" xfId="0" applyFont="1" applyAlignment="1">
      <alignment vertical="center"/>
    </xf>
    <xf numFmtId="0" fontId="11" fillId="0" borderId="0" xfId="0" applyFont="1" applyAlignment="1">
      <alignment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0" fillId="3" borderId="5" xfId="0" applyFill="1" applyBorder="1"/>
    <xf numFmtId="0" fontId="0" fillId="3" borderId="7" xfId="0" applyFill="1" applyBorder="1"/>
    <xf numFmtId="0" fontId="0" fillId="0" borderId="5" xfId="0" applyBorder="1"/>
    <xf numFmtId="0" fontId="0" fillId="0" borderId="7" xfId="0" applyBorder="1"/>
    <xf numFmtId="0" fontId="0" fillId="4" borderId="5" xfId="0" applyFill="1" applyBorder="1"/>
    <xf numFmtId="0" fontId="0" fillId="4" borderId="7" xfId="0" applyFill="1" applyBorder="1"/>
    <xf numFmtId="0" fontId="0" fillId="0" borderId="8" xfId="0" applyBorder="1"/>
    <xf numFmtId="0" fontId="0" fillId="0" borderId="9" xfId="0" applyBorder="1"/>
    <xf numFmtId="164" fontId="0" fillId="0" borderId="9" xfId="1" applyNumberFormat="1" applyFont="1" applyBorder="1"/>
    <xf numFmtId="0" fontId="0" fillId="0" borderId="10" xfId="0" applyBorder="1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0" fillId="5" borderId="0" xfId="0" applyFont="1" applyFill="1" applyAlignment="1">
      <alignment horizontal="center"/>
    </xf>
    <xf numFmtId="164" fontId="0" fillId="0" borderId="0" xfId="0" applyNumberFormat="1" applyAlignment="1">
      <alignment horizontal="center"/>
    </xf>
    <xf numFmtId="0" fontId="0" fillId="5" borderId="0" xfId="0" applyFill="1" applyAlignment="1">
      <alignment horizontal="center"/>
    </xf>
    <xf numFmtId="2" fontId="0" fillId="5" borderId="0" xfId="0" applyNumberFormat="1" applyFill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0" fontId="2" fillId="2" borderId="11" xfId="0" applyFont="1" applyFill="1" applyBorder="1" applyAlignment="1">
      <alignment horizontal="center" vertical="center" wrapText="1"/>
    </xf>
  </cellXfs>
  <cellStyles count="5">
    <cellStyle name="Normal" xfId="0" builtinId="0"/>
    <cellStyle name="Normal 2" xfId="2" xr:uid="{FBE7270F-2D4D-4E14-9BE7-5BBE0B4EE775}"/>
    <cellStyle name="Normal 2 2" xfId="3" xr:uid="{5D5EB50C-0FDD-4BBE-885A-A423BFED76AB}"/>
    <cellStyle name="Percent" xfId="1" builtinId="5"/>
    <cellStyle name="Percent 2" xfId="4" xr:uid="{94B68EDD-47BF-4EEB-A235-CA33AAF556F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75"/>
  <sheetViews>
    <sheetView tabSelected="1" zoomScaleNormal="100" workbookViewId="0">
      <selection activeCell="G259" sqref="G259"/>
    </sheetView>
  </sheetViews>
  <sheetFormatPr defaultColWidth="11.453125" defaultRowHeight="14.5" x14ac:dyDescent="0.35"/>
  <cols>
    <col min="2" max="2" width="6.7265625" style="35" customWidth="1"/>
    <col min="3" max="3" width="48.7265625" customWidth="1"/>
    <col min="4" max="6" width="9.7265625" style="35" customWidth="1"/>
    <col min="7" max="12" width="11.453125" style="35"/>
  </cols>
  <sheetData>
    <row r="1" spans="2:12" s="17" customFormat="1" ht="40" customHeight="1" x14ac:dyDescent="0.3">
      <c r="B1" s="14"/>
      <c r="C1" s="15" t="s">
        <v>253</v>
      </c>
      <c r="D1" s="16"/>
      <c r="E1" s="16"/>
      <c r="F1" s="39"/>
      <c r="G1" s="39"/>
      <c r="H1" s="39"/>
      <c r="I1" s="39"/>
      <c r="J1" s="39"/>
      <c r="K1" s="39"/>
      <c r="L1" s="39"/>
    </row>
    <row r="3" spans="2:12" ht="29" x14ac:dyDescent="0.35">
      <c r="B3" s="36" t="s">
        <v>0</v>
      </c>
      <c r="C3" s="4" t="s">
        <v>1</v>
      </c>
      <c r="D3" s="36" t="s">
        <v>2</v>
      </c>
      <c r="E3" s="36" t="s">
        <v>3</v>
      </c>
    </row>
    <row r="4" spans="2:12" ht="58" x14ac:dyDescent="0.35">
      <c r="B4" s="35" t="s">
        <v>4</v>
      </c>
      <c r="C4" s="2" t="s">
        <v>5</v>
      </c>
      <c r="D4" s="3">
        <v>0.30285714285714299</v>
      </c>
      <c r="E4" s="1">
        <v>175</v>
      </c>
    </row>
    <row r="5" spans="2:12" ht="58" x14ac:dyDescent="0.35">
      <c r="B5" s="35" t="s">
        <v>4</v>
      </c>
      <c r="C5" s="2" t="s">
        <v>6</v>
      </c>
      <c r="D5" s="3">
        <v>0.16</v>
      </c>
      <c r="E5" s="1">
        <v>175</v>
      </c>
    </row>
    <row r="6" spans="2:12" ht="43.5" x14ac:dyDescent="0.35">
      <c r="B6" s="35" t="s">
        <v>4</v>
      </c>
      <c r="C6" s="2" t="s">
        <v>7</v>
      </c>
      <c r="D6" s="3">
        <v>0.10285714285714299</v>
      </c>
      <c r="E6" s="1">
        <v>175</v>
      </c>
    </row>
    <row r="7" spans="2:12" ht="29" x14ac:dyDescent="0.35">
      <c r="B7" s="35" t="s">
        <v>4</v>
      </c>
      <c r="C7" s="2" t="s">
        <v>8</v>
      </c>
      <c r="D7" s="3">
        <v>0.10285714285714299</v>
      </c>
      <c r="E7" s="1">
        <v>175</v>
      </c>
    </row>
    <row r="8" spans="2:12" x14ac:dyDescent="0.35">
      <c r="B8" s="35" t="s">
        <v>4</v>
      </c>
      <c r="C8" s="2" t="s">
        <v>9</v>
      </c>
      <c r="D8" s="3">
        <v>0.10285714285714299</v>
      </c>
      <c r="E8" s="1">
        <v>175</v>
      </c>
    </row>
    <row r="9" spans="2:12" ht="29" x14ac:dyDescent="0.35">
      <c r="B9" s="35" t="s">
        <v>4</v>
      </c>
      <c r="C9" s="2" t="s">
        <v>10</v>
      </c>
      <c r="D9" s="3">
        <v>9.1428571428571401E-2</v>
      </c>
      <c r="E9" s="1">
        <v>175</v>
      </c>
    </row>
    <row r="10" spans="2:12" x14ac:dyDescent="0.35">
      <c r="B10" s="35" t="s">
        <v>4</v>
      </c>
      <c r="C10" s="2" t="s">
        <v>11</v>
      </c>
      <c r="D10" s="3">
        <v>6.2857142857142903E-2</v>
      </c>
      <c r="E10" s="1">
        <v>175</v>
      </c>
    </row>
    <row r="11" spans="2:12" x14ac:dyDescent="0.35">
      <c r="B11" s="35" t="s">
        <v>4</v>
      </c>
      <c r="C11" s="2" t="s">
        <v>12</v>
      </c>
      <c r="D11" s="3">
        <v>0.04</v>
      </c>
      <c r="E11" s="1">
        <v>175</v>
      </c>
    </row>
    <row r="12" spans="2:12" x14ac:dyDescent="0.35">
      <c r="B12" s="35" t="s">
        <v>4</v>
      </c>
      <c r="C12" s="2" t="s">
        <v>13</v>
      </c>
      <c r="D12" s="3">
        <v>3.4285714285714301E-2</v>
      </c>
      <c r="E12" s="1">
        <v>175</v>
      </c>
    </row>
    <row r="13" spans="2:12" x14ac:dyDescent="0.35">
      <c r="D13" s="40"/>
    </row>
    <row r="15" spans="2:12" ht="43.5" x14ac:dyDescent="0.35">
      <c r="B15" s="36" t="s">
        <v>14</v>
      </c>
      <c r="C15" s="4" t="s">
        <v>15</v>
      </c>
      <c r="D15" s="36" t="s">
        <v>3</v>
      </c>
      <c r="E15" s="36" t="s">
        <v>16</v>
      </c>
      <c r="F15" s="36" t="s">
        <v>17</v>
      </c>
      <c r="G15" s="36" t="s">
        <v>18</v>
      </c>
    </row>
    <row r="16" spans="2:12" x14ac:dyDescent="0.35">
      <c r="B16" s="35" t="s">
        <v>4</v>
      </c>
      <c r="C16" s="2" t="s">
        <v>19</v>
      </c>
      <c r="D16" s="1">
        <v>175</v>
      </c>
      <c r="E16" s="1" t="s">
        <v>257</v>
      </c>
      <c r="F16" s="5">
        <v>7.78</v>
      </c>
      <c r="G16" s="5">
        <v>2.6</v>
      </c>
    </row>
    <row r="17" spans="2:7" x14ac:dyDescent="0.35">
      <c r="B17" s="35" t="s">
        <v>4</v>
      </c>
      <c r="C17" s="2" t="s">
        <v>20</v>
      </c>
      <c r="D17" s="1">
        <v>175</v>
      </c>
      <c r="E17" s="1" t="s">
        <v>257</v>
      </c>
      <c r="F17" s="5">
        <v>6.06</v>
      </c>
      <c r="G17" s="5">
        <v>3.23</v>
      </c>
    </row>
    <row r="18" spans="2:7" x14ac:dyDescent="0.35">
      <c r="B18" s="35" t="s">
        <v>4</v>
      </c>
      <c r="C18" s="2" t="s">
        <v>21</v>
      </c>
      <c r="D18" s="1">
        <v>175</v>
      </c>
      <c r="E18" s="1" t="s">
        <v>257</v>
      </c>
      <c r="F18" s="5">
        <v>7.98</v>
      </c>
      <c r="G18" s="5">
        <v>2.65</v>
      </c>
    </row>
    <row r="19" spans="2:7" x14ac:dyDescent="0.35">
      <c r="B19" s="35" t="s">
        <v>4</v>
      </c>
      <c r="C19" s="2" t="s">
        <v>22</v>
      </c>
      <c r="D19" s="1">
        <v>175</v>
      </c>
      <c r="E19" s="1" t="s">
        <v>257</v>
      </c>
      <c r="F19" s="5">
        <v>6.81</v>
      </c>
      <c r="G19" s="5">
        <v>3.07</v>
      </c>
    </row>
    <row r="20" spans="2:7" x14ac:dyDescent="0.35">
      <c r="B20" s="35" t="s">
        <v>4</v>
      </c>
      <c r="C20" s="2" t="s">
        <v>23</v>
      </c>
      <c r="D20" s="1">
        <v>175</v>
      </c>
      <c r="E20" s="1" t="s">
        <v>257</v>
      </c>
      <c r="F20" s="5">
        <v>6.67</v>
      </c>
      <c r="G20" s="5">
        <v>3</v>
      </c>
    </row>
    <row r="21" spans="2:7" x14ac:dyDescent="0.35">
      <c r="B21" s="35" t="s">
        <v>4</v>
      </c>
      <c r="C21" s="2" t="s">
        <v>24</v>
      </c>
      <c r="D21" s="1">
        <v>175</v>
      </c>
      <c r="E21" s="1" t="s">
        <v>257</v>
      </c>
      <c r="F21" s="5">
        <v>6.75</v>
      </c>
      <c r="G21" s="5">
        <v>3.08</v>
      </c>
    </row>
    <row r="24" spans="2:7" ht="29" x14ac:dyDescent="0.35">
      <c r="B24" s="36" t="s">
        <v>25</v>
      </c>
      <c r="C24" s="4" t="s">
        <v>26</v>
      </c>
      <c r="D24" s="36" t="s">
        <v>2</v>
      </c>
      <c r="E24" s="36" t="s">
        <v>3</v>
      </c>
    </row>
    <row r="25" spans="2:7" x14ac:dyDescent="0.35">
      <c r="B25" s="35" t="s">
        <v>4</v>
      </c>
      <c r="C25" s="2" t="s">
        <v>27</v>
      </c>
      <c r="D25" s="3">
        <v>0.68</v>
      </c>
      <c r="E25" s="1">
        <v>119.00000000000001</v>
      </c>
    </row>
    <row r="26" spans="2:7" x14ac:dyDescent="0.35">
      <c r="B26" s="35" t="s">
        <v>4</v>
      </c>
      <c r="C26" s="2" t="s">
        <v>28</v>
      </c>
      <c r="D26" s="3">
        <v>0.32</v>
      </c>
      <c r="E26" s="1">
        <v>56</v>
      </c>
    </row>
    <row r="29" spans="2:7" ht="43.5" x14ac:dyDescent="0.35">
      <c r="B29" s="36" t="s">
        <v>29</v>
      </c>
      <c r="C29" s="4" t="s">
        <v>30</v>
      </c>
      <c r="D29" s="36" t="s">
        <v>2</v>
      </c>
      <c r="E29" s="36" t="s">
        <v>3</v>
      </c>
    </row>
    <row r="30" spans="2:7" x14ac:dyDescent="0.35">
      <c r="B30" s="35" t="s">
        <v>4</v>
      </c>
      <c r="C30" s="2" t="s">
        <v>31</v>
      </c>
      <c r="D30" s="3">
        <v>0.89075630252100801</v>
      </c>
      <c r="E30" s="1">
        <v>106</v>
      </c>
    </row>
    <row r="31" spans="2:7" x14ac:dyDescent="0.35">
      <c r="B31" s="35" t="s">
        <v>4</v>
      </c>
      <c r="C31" s="2" t="s">
        <v>32</v>
      </c>
      <c r="D31" s="3">
        <v>0.30252100840336099</v>
      </c>
      <c r="E31" s="1">
        <v>36</v>
      </c>
    </row>
    <row r="34" spans="2:7" ht="43.5" x14ac:dyDescent="0.35">
      <c r="B34" s="36" t="s">
        <v>33</v>
      </c>
      <c r="C34" s="4" t="s">
        <v>34</v>
      </c>
      <c r="D34" s="36" t="s">
        <v>3</v>
      </c>
      <c r="E34" s="36" t="s">
        <v>16</v>
      </c>
      <c r="F34" s="36" t="s">
        <v>17</v>
      </c>
      <c r="G34" s="36" t="s">
        <v>18</v>
      </c>
    </row>
    <row r="35" spans="2:7" x14ac:dyDescent="0.35">
      <c r="B35" s="35" t="s">
        <v>4</v>
      </c>
      <c r="C35" s="2" t="s">
        <v>35</v>
      </c>
      <c r="D35" s="1">
        <v>162</v>
      </c>
      <c r="E35" s="1">
        <v>7</v>
      </c>
      <c r="F35" s="5">
        <v>5.03</v>
      </c>
      <c r="G35" s="5">
        <v>3.04</v>
      </c>
    </row>
    <row r="36" spans="2:7" x14ac:dyDescent="0.35">
      <c r="B36" s="35" t="s">
        <v>4</v>
      </c>
      <c r="C36" s="2" t="s">
        <v>36</v>
      </c>
      <c r="D36" s="1">
        <v>156</v>
      </c>
      <c r="E36" s="1">
        <v>6</v>
      </c>
      <c r="F36" s="5">
        <v>5.26</v>
      </c>
      <c r="G36" s="5">
        <v>2.92</v>
      </c>
    </row>
    <row r="37" spans="2:7" x14ac:dyDescent="0.35">
      <c r="B37" s="35" t="s">
        <v>4</v>
      </c>
      <c r="C37" s="2" t="s">
        <v>37</v>
      </c>
      <c r="D37" s="1">
        <v>160</v>
      </c>
      <c r="E37" s="1">
        <v>5</v>
      </c>
      <c r="F37" s="5">
        <v>4.99</v>
      </c>
      <c r="G37" s="5">
        <v>2.99</v>
      </c>
    </row>
    <row r="38" spans="2:7" x14ac:dyDescent="0.35">
      <c r="B38" s="35" t="s">
        <v>4</v>
      </c>
      <c r="C38" s="2" t="s">
        <v>38</v>
      </c>
      <c r="D38" s="1">
        <v>160</v>
      </c>
      <c r="E38" s="1">
        <v>5</v>
      </c>
      <c r="F38" s="5">
        <v>4.99</v>
      </c>
      <c r="G38" s="5">
        <v>3</v>
      </c>
    </row>
    <row r="39" spans="2:7" x14ac:dyDescent="0.35">
      <c r="B39" s="35" t="s">
        <v>4</v>
      </c>
      <c r="C39" s="2" t="s">
        <v>19</v>
      </c>
      <c r="D39" s="1">
        <v>165</v>
      </c>
      <c r="E39" s="1">
        <v>5</v>
      </c>
      <c r="F39" s="5">
        <v>7.6</v>
      </c>
      <c r="G39" s="5">
        <v>2.5299999999999998</v>
      </c>
    </row>
    <row r="40" spans="2:7" x14ac:dyDescent="0.35">
      <c r="B40" s="35" t="s">
        <v>4</v>
      </c>
      <c r="C40" s="2" t="s">
        <v>20</v>
      </c>
      <c r="D40" s="1">
        <v>149</v>
      </c>
      <c r="E40" s="1">
        <v>17</v>
      </c>
      <c r="F40" s="5">
        <v>6.66</v>
      </c>
      <c r="G40" s="5">
        <v>2.73</v>
      </c>
    </row>
    <row r="41" spans="2:7" x14ac:dyDescent="0.35">
      <c r="B41" s="35" t="s">
        <v>4</v>
      </c>
      <c r="C41" s="2" t="s">
        <v>21</v>
      </c>
      <c r="D41" s="1">
        <v>166</v>
      </c>
      <c r="E41" s="1">
        <v>1</v>
      </c>
      <c r="F41" s="5">
        <v>7.16</v>
      </c>
      <c r="G41" s="5">
        <v>2.5099999999999998</v>
      </c>
    </row>
    <row r="42" spans="2:7" ht="29" x14ac:dyDescent="0.35">
      <c r="B42" s="35" t="s">
        <v>4</v>
      </c>
      <c r="C42" s="2" t="s">
        <v>39</v>
      </c>
      <c r="D42" s="1">
        <v>161</v>
      </c>
      <c r="E42" s="1">
        <v>6</v>
      </c>
      <c r="F42" s="5">
        <v>6.9</v>
      </c>
      <c r="G42" s="5">
        <v>2.5299999999999998</v>
      </c>
    </row>
    <row r="43" spans="2:7" x14ac:dyDescent="0.35">
      <c r="B43" s="35" t="s">
        <v>4</v>
      </c>
      <c r="C43" s="2" t="s">
        <v>40</v>
      </c>
      <c r="D43" s="1">
        <v>162</v>
      </c>
      <c r="E43" s="1">
        <v>6</v>
      </c>
      <c r="F43" s="5">
        <v>6.31</v>
      </c>
      <c r="G43" s="5">
        <v>2.75</v>
      </c>
    </row>
    <row r="44" spans="2:7" x14ac:dyDescent="0.35">
      <c r="B44" s="35" t="s">
        <v>4</v>
      </c>
      <c r="C44" s="2" t="s">
        <v>41</v>
      </c>
      <c r="D44" s="1">
        <v>166</v>
      </c>
      <c r="E44" s="1">
        <v>2</v>
      </c>
      <c r="F44" s="5">
        <v>7.32</v>
      </c>
      <c r="G44" s="5">
        <v>2.48</v>
      </c>
    </row>
    <row r="45" spans="2:7" x14ac:dyDescent="0.35">
      <c r="B45" s="35" t="s">
        <v>4</v>
      </c>
      <c r="C45" s="2" t="s">
        <v>42</v>
      </c>
      <c r="D45" s="1">
        <v>159</v>
      </c>
      <c r="E45" s="1">
        <v>5</v>
      </c>
      <c r="F45" s="5">
        <v>7.1</v>
      </c>
      <c r="G45" s="5">
        <v>2.58</v>
      </c>
    </row>
    <row r="46" spans="2:7" x14ac:dyDescent="0.35">
      <c r="B46" s="35" t="s">
        <v>4</v>
      </c>
      <c r="C46" s="2" t="s">
        <v>9</v>
      </c>
      <c r="D46" s="1">
        <v>157</v>
      </c>
      <c r="E46" s="1">
        <v>6</v>
      </c>
      <c r="F46" s="5">
        <v>7.33</v>
      </c>
      <c r="G46" s="5">
        <v>2.3199999999999998</v>
      </c>
    </row>
    <row r="49" spans="2:7" x14ac:dyDescent="0.35">
      <c r="B49" s="36"/>
      <c r="C49" s="4"/>
      <c r="D49" s="36" t="s">
        <v>3</v>
      </c>
      <c r="E49" s="36" t="s">
        <v>16</v>
      </c>
      <c r="F49" s="36" t="s">
        <v>17</v>
      </c>
      <c r="G49" s="36" t="s">
        <v>18</v>
      </c>
    </row>
    <row r="50" spans="2:7" ht="43.5" x14ac:dyDescent="0.35">
      <c r="B50" s="38" t="s">
        <v>43</v>
      </c>
      <c r="C50" s="2" t="s">
        <v>258</v>
      </c>
      <c r="D50" s="1">
        <v>166</v>
      </c>
      <c r="E50" s="1">
        <v>9</v>
      </c>
      <c r="F50" s="5">
        <v>7.27</v>
      </c>
      <c r="G50" s="5">
        <v>2.5299999999999998</v>
      </c>
    </row>
    <row r="53" spans="2:7" x14ac:dyDescent="0.35">
      <c r="B53" s="36"/>
      <c r="C53" s="4"/>
      <c r="D53" s="36" t="s">
        <v>3</v>
      </c>
      <c r="E53" s="36" t="s">
        <v>16</v>
      </c>
      <c r="F53" s="36" t="s">
        <v>17</v>
      </c>
      <c r="G53" s="36" t="s">
        <v>18</v>
      </c>
    </row>
    <row r="54" spans="2:7" ht="43.5" x14ac:dyDescent="0.35">
      <c r="B54" s="38" t="s">
        <v>45</v>
      </c>
      <c r="C54" s="2" t="s">
        <v>256</v>
      </c>
      <c r="D54" s="1">
        <v>167</v>
      </c>
      <c r="E54" s="1">
        <v>8</v>
      </c>
      <c r="F54" s="5">
        <v>7.6</v>
      </c>
      <c r="G54" s="5">
        <v>2.33</v>
      </c>
    </row>
    <row r="57" spans="2:7" ht="29" x14ac:dyDescent="0.35">
      <c r="B57" s="36"/>
      <c r="C57" s="4" t="s">
        <v>46</v>
      </c>
      <c r="D57" s="36" t="s">
        <v>3</v>
      </c>
      <c r="E57" s="36" t="s">
        <v>16</v>
      </c>
      <c r="F57" s="36" t="s">
        <v>17</v>
      </c>
      <c r="G57" s="36" t="s">
        <v>18</v>
      </c>
    </row>
    <row r="58" spans="2:7" ht="29" x14ac:dyDescent="0.35">
      <c r="B58" s="37" t="s">
        <v>47</v>
      </c>
      <c r="C58" s="2" t="s">
        <v>48</v>
      </c>
      <c r="D58" s="1">
        <v>172</v>
      </c>
      <c r="E58" s="1">
        <v>3</v>
      </c>
      <c r="F58" s="5">
        <v>7.47</v>
      </c>
      <c r="G58" s="5">
        <v>2.64</v>
      </c>
    </row>
    <row r="59" spans="2:7" ht="29" x14ac:dyDescent="0.35">
      <c r="B59" s="37" t="s">
        <v>49</v>
      </c>
      <c r="C59" s="2" t="s">
        <v>50</v>
      </c>
      <c r="D59" s="1">
        <v>171</v>
      </c>
      <c r="E59" s="1">
        <v>4</v>
      </c>
      <c r="F59" s="5">
        <v>6.89</v>
      </c>
      <c r="G59" s="5">
        <v>2.86</v>
      </c>
    </row>
    <row r="60" spans="2:7" ht="29" x14ac:dyDescent="0.35">
      <c r="B60" s="37" t="s">
        <v>51</v>
      </c>
      <c r="C60" s="2" t="s">
        <v>52</v>
      </c>
      <c r="D60" s="1">
        <v>171</v>
      </c>
      <c r="E60" s="1">
        <v>4</v>
      </c>
      <c r="F60" s="5">
        <v>7.23</v>
      </c>
      <c r="G60" s="5">
        <v>2.8</v>
      </c>
    </row>
    <row r="61" spans="2:7" x14ac:dyDescent="0.35">
      <c r="B61" s="37" t="s">
        <v>53</v>
      </c>
      <c r="C61" s="2" t="s">
        <v>54</v>
      </c>
      <c r="D61" s="1">
        <v>170</v>
      </c>
      <c r="E61" s="1">
        <v>5</v>
      </c>
      <c r="F61" s="5">
        <v>6.28</v>
      </c>
      <c r="G61" s="5">
        <v>2.93</v>
      </c>
    </row>
    <row r="64" spans="2:7" ht="29" x14ac:dyDescent="0.35">
      <c r="B64" s="36" t="s">
        <v>55</v>
      </c>
      <c r="C64" s="4" t="s">
        <v>56</v>
      </c>
      <c r="D64" s="36" t="s">
        <v>2</v>
      </c>
      <c r="E64" s="36" t="s">
        <v>3</v>
      </c>
    </row>
    <row r="65" spans="2:5" ht="29" x14ac:dyDescent="0.35">
      <c r="B65" s="35" t="s">
        <v>4</v>
      </c>
      <c r="C65" s="2" t="s">
        <v>57</v>
      </c>
      <c r="D65" s="3">
        <v>0.43352601156069398</v>
      </c>
      <c r="E65" s="1">
        <v>173</v>
      </c>
    </row>
    <row r="66" spans="2:5" x14ac:dyDescent="0.35">
      <c r="B66" s="35" t="s">
        <v>4</v>
      </c>
      <c r="C66" s="2" t="s">
        <v>58</v>
      </c>
      <c r="D66" s="3">
        <v>0.42774566473988401</v>
      </c>
      <c r="E66" s="1">
        <v>173</v>
      </c>
    </row>
    <row r="67" spans="2:5" ht="29" x14ac:dyDescent="0.35">
      <c r="B67" s="35" t="s">
        <v>4</v>
      </c>
      <c r="C67" s="2" t="s">
        <v>59</v>
      </c>
      <c r="D67" s="3">
        <v>0.42774566473988401</v>
      </c>
      <c r="E67" s="1">
        <v>173</v>
      </c>
    </row>
    <row r="68" spans="2:5" ht="29" x14ac:dyDescent="0.35">
      <c r="B68" s="35" t="s">
        <v>4</v>
      </c>
      <c r="C68" s="2" t="s">
        <v>60</v>
      </c>
      <c r="D68" s="3">
        <v>0.184971098265896</v>
      </c>
      <c r="E68" s="1">
        <v>173</v>
      </c>
    </row>
    <row r="69" spans="2:5" ht="29" x14ac:dyDescent="0.35">
      <c r="B69" s="35" t="s">
        <v>4</v>
      </c>
      <c r="C69" s="2" t="s">
        <v>61</v>
      </c>
      <c r="D69" s="3">
        <v>0.13294797687861301</v>
      </c>
      <c r="E69" s="1">
        <v>173</v>
      </c>
    </row>
    <row r="70" spans="2:5" ht="29" x14ac:dyDescent="0.35">
      <c r="B70" s="35" t="s">
        <v>4</v>
      </c>
      <c r="C70" s="2" t="s">
        <v>62</v>
      </c>
      <c r="D70" s="3">
        <v>0.109826589595376</v>
      </c>
      <c r="E70" s="1">
        <v>173</v>
      </c>
    </row>
    <row r="71" spans="2:5" x14ac:dyDescent="0.35">
      <c r="B71" s="35" t="s">
        <v>4</v>
      </c>
      <c r="C71" s="2" t="s">
        <v>63</v>
      </c>
      <c r="D71" s="3">
        <v>0.10404624277456601</v>
      </c>
      <c r="E71" s="1">
        <v>173</v>
      </c>
    </row>
    <row r="72" spans="2:5" x14ac:dyDescent="0.35">
      <c r="B72" s="35" t="s">
        <v>4</v>
      </c>
      <c r="C72" s="2" t="s">
        <v>64</v>
      </c>
      <c r="D72" s="3">
        <v>2.8901734104046201E-2</v>
      </c>
      <c r="E72" s="1">
        <v>173</v>
      </c>
    </row>
    <row r="75" spans="2:5" ht="43.5" x14ac:dyDescent="0.35">
      <c r="B75" s="36" t="s">
        <v>65</v>
      </c>
      <c r="C75" s="4" t="s">
        <v>66</v>
      </c>
      <c r="D75" s="36" t="s">
        <v>2</v>
      </c>
      <c r="E75" s="36" t="s">
        <v>3</v>
      </c>
    </row>
    <row r="76" spans="2:5" x14ac:dyDescent="0.35">
      <c r="B76" s="35" t="s">
        <v>4</v>
      </c>
      <c r="C76" s="2" t="s">
        <v>67</v>
      </c>
      <c r="D76" s="3">
        <v>0.63583815028901702</v>
      </c>
      <c r="E76" s="1">
        <v>173</v>
      </c>
    </row>
    <row r="77" spans="2:5" x14ac:dyDescent="0.35">
      <c r="B77" s="35" t="s">
        <v>4</v>
      </c>
      <c r="C77" s="2" t="s">
        <v>68</v>
      </c>
      <c r="D77" s="3">
        <v>0.49132947976878599</v>
      </c>
      <c r="E77" s="1">
        <v>173</v>
      </c>
    </row>
    <row r="78" spans="2:5" x14ac:dyDescent="0.35">
      <c r="B78" s="35" t="s">
        <v>4</v>
      </c>
      <c r="C78" s="2" t="s">
        <v>69</v>
      </c>
      <c r="D78" s="3">
        <v>0.46242774566473999</v>
      </c>
      <c r="E78" s="1">
        <v>173</v>
      </c>
    </row>
    <row r="79" spans="2:5" x14ac:dyDescent="0.35">
      <c r="B79" s="35" t="s">
        <v>4</v>
      </c>
      <c r="C79" s="2" t="s">
        <v>70</v>
      </c>
      <c r="D79" s="3">
        <v>0.39306358381502898</v>
      </c>
      <c r="E79" s="1">
        <v>173</v>
      </c>
    </row>
    <row r="80" spans="2:5" x14ac:dyDescent="0.35">
      <c r="B80" s="35" t="s">
        <v>4</v>
      </c>
      <c r="C80" s="2" t="s">
        <v>71</v>
      </c>
      <c r="D80" s="3">
        <v>0.31791907514450901</v>
      </c>
      <c r="E80" s="1">
        <v>173</v>
      </c>
    </row>
    <row r="81" spans="2:7" x14ac:dyDescent="0.35">
      <c r="B81" s="35" t="s">
        <v>4</v>
      </c>
      <c r="C81" s="2" t="s">
        <v>72</v>
      </c>
      <c r="D81" s="3">
        <v>0.27167630057803499</v>
      </c>
      <c r="E81" s="1">
        <v>173</v>
      </c>
    </row>
    <row r="82" spans="2:7" x14ac:dyDescent="0.35">
      <c r="B82" s="35" t="s">
        <v>4</v>
      </c>
      <c r="C82" s="2" t="s">
        <v>73</v>
      </c>
      <c r="D82" s="3">
        <v>0.260115606936416</v>
      </c>
      <c r="E82" s="1">
        <v>173</v>
      </c>
    </row>
    <row r="83" spans="2:7" x14ac:dyDescent="0.35">
      <c r="B83" s="35" t="s">
        <v>4</v>
      </c>
      <c r="C83" s="2" t="s">
        <v>74</v>
      </c>
      <c r="D83" s="3">
        <v>0.24277456647398801</v>
      </c>
      <c r="E83" s="1">
        <v>173</v>
      </c>
    </row>
    <row r="84" spans="2:7" x14ac:dyDescent="0.35">
      <c r="B84" s="35" t="s">
        <v>4</v>
      </c>
      <c r="C84" s="2" t="s">
        <v>75</v>
      </c>
      <c r="D84" s="3">
        <v>0.21387283236994201</v>
      </c>
      <c r="E84" s="1">
        <v>173</v>
      </c>
    </row>
    <row r="85" spans="2:7" x14ac:dyDescent="0.35">
      <c r="B85" s="35" t="s">
        <v>4</v>
      </c>
      <c r="C85" s="2" t="s">
        <v>76</v>
      </c>
      <c r="D85" s="3">
        <v>0.184971098265896</v>
      </c>
      <c r="E85" s="1">
        <v>173</v>
      </c>
    </row>
    <row r="86" spans="2:7" x14ac:dyDescent="0.35">
      <c r="B86" s="35" t="s">
        <v>4</v>
      </c>
      <c r="C86" s="2" t="s">
        <v>77</v>
      </c>
      <c r="D86" s="3">
        <v>0.184971098265896</v>
      </c>
      <c r="E86" s="1">
        <v>173</v>
      </c>
    </row>
    <row r="87" spans="2:7" x14ac:dyDescent="0.35">
      <c r="B87" s="35" t="s">
        <v>4</v>
      </c>
      <c r="C87" s="2" t="s">
        <v>78</v>
      </c>
      <c r="D87" s="3">
        <v>0.15028901734104</v>
      </c>
      <c r="E87" s="1">
        <v>173</v>
      </c>
    </row>
    <row r="88" spans="2:7" x14ac:dyDescent="0.35">
      <c r="B88" s="35" t="s">
        <v>4</v>
      </c>
      <c r="C88" s="2" t="s">
        <v>79</v>
      </c>
      <c r="D88" s="3">
        <v>0.13294797687861301</v>
      </c>
      <c r="E88" s="1">
        <v>173</v>
      </c>
    </row>
    <row r="89" spans="2:7" x14ac:dyDescent="0.35">
      <c r="B89" s="35" t="s">
        <v>4</v>
      </c>
      <c r="C89" s="2" t="s">
        <v>80</v>
      </c>
      <c r="D89" s="3">
        <v>0.13294797687861301</v>
      </c>
      <c r="E89" s="1">
        <v>173</v>
      </c>
    </row>
    <row r="90" spans="2:7" x14ac:dyDescent="0.35">
      <c r="B90" s="35" t="s">
        <v>4</v>
      </c>
      <c r="C90" s="2" t="s">
        <v>81</v>
      </c>
      <c r="D90" s="3">
        <v>0.12716763005780299</v>
      </c>
      <c r="E90" s="1">
        <v>173</v>
      </c>
    </row>
    <row r="91" spans="2:7" x14ac:dyDescent="0.35">
      <c r="B91" s="35" t="s">
        <v>4</v>
      </c>
      <c r="C91" s="2" t="s">
        <v>82</v>
      </c>
      <c r="D91" s="3">
        <v>0.10404624277456601</v>
      </c>
      <c r="E91" s="1">
        <v>173</v>
      </c>
    </row>
    <row r="92" spans="2:7" x14ac:dyDescent="0.35">
      <c r="B92" s="35" t="s">
        <v>4</v>
      </c>
      <c r="C92" s="2" t="s">
        <v>83</v>
      </c>
      <c r="D92" s="3">
        <v>8.0924855491329495E-2</v>
      </c>
      <c r="E92" s="1">
        <v>173</v>
      </c>
    </row>
    <row r="93" spans="2:7" x14ac:dyDescent="0.35">
      <c r="B93" s="35" t="s">
        <v>4</v>
      </c>
      <c r="C93" s="2" t="s">
        <v>64</v>
      </c>
      <c r="D93" s="3">
        <v>2.8901734104046201E-2</v>
      </c>
      <c r="E93" s="1">
        <v>173</v>
      </c>
    </row>
    <row r="96" spans="2:7" ht="58" x14ac:dyDescent="0.35">
      <c r="B96" s="36" t="s">
        <v>84</v>
      </c>
      <c r="C96" s="4" t="s">
        <v>85</v>
      </c>
      <c r="D96" s="36" t="s">
        <v>3</v>
      </c>
      <c r="E96" s="36" t="s">
        <v>16</v>
      </c>
      <c r="F96" s="36" t="s">
        <v>17</v>
      </c>
      <c r="G96" s="36" t="s">
        <v>18</v>
      </c>
    </row>
    <row r="97" spans="2:7" ht="43.5" x14ac:dyDescent="0.35">
      <c r="B97" s="35" t="s">
        <v>4</v>
      </c>
      <c r="C97" s="2" t="s">
        <v>86</v>
      </c>
      <c r="D97" s="1">
        <v>125</v>
      </c>
      <c r="E97" s="1">
        <v>44</v>
      </c>
      <c r="F97" s="5">
        <v>6.42</v>
      </c>
      <c r="G97" s="5">
        <v>2.78</v>
      </c>
    </row>
    <row r="98" spans="2:7" ht="43.5" x14ac:dyDescent="0.35">
      <c r="B98" s="35" t="s">
        <v>4</v>
      </c>
      <c r="C98" s="2" t="s">
        <v>87</v>
      </c>
      <c r="D98" s="1">
        <v>137</v>
      </c>
      <c r="E98" s="1">
        <v>28</v>
      </c>
      <c r="F98" s="5">
        <v>7.01</v>
      </c>
      <c r="G98" s="5">
        <v>2.59</v>
      </c>
    </row>
    <row r="99" spans="2:7" ht="29" x14ac:dyDescent="0.35">
      <c r="B99" s="35" t="s">
        <v>4</v>
      </c>
      <c r="C99" s="2" t="s">
        <v>88</v>
      </c>
      <c r="D99" s="1">
        <v>129</v>
      </c>
      <c r="E99" s="1">
        <v>35</v>
      </c>
      <c r="F99" s="5">
        <v>6.18</v>
      </c>
      <c r="G99" s="5">
        <v>2.93</v>
      </c>
    </row>
    <row r="100" spans="2:7" ht="43.5" x14ac:dyDescent="0.35">
      <c r="B100" s="35" t="s">
        <v>4</v>
      </c>
      <c r="C100" s="2" t="s">
        <v>89</v>
      </c>
      <c r="D100" s="1">
        <v>126</v>
      </c>
      <c r="E100" s="1">
        <v>40</v>
      </c>
      <c r="F100" s="5">
        <v>5.82</v>
      </c>
      <c r="G100" s="5">
        <v>2.92</v>
      </c>
    </row>
    <row r="101" spans="2:7" ht="43.5" x14ac:dyDescent="0.35">
      <c r="B101" s="35" t="s">
        <v>4</v>
      </c>
      <c r="C101" s="2" t="s">
        <v>90</v>
      </c>
      <c r="D101" s="1">
        <v>130</v>
      </c>
      <c r="E101" s="1">
        <v>33</v>
      </c>
      <c r="F101" s="5">
        <v>6.61</v>
      </c>
      <c r="G101" s="5">
        <v>2.61</v>
      </c>
    </row>
    <row r="104" spans="2:7" ht="58" x14ac:dyDescent="0.35">
      <c r="B104" s="36" t="s">
        <v>91</v>
      </c>
      <c r="C104" s="4" t="s">
        <v>92</v>
      </c>
      <c r="D104" s="36" t="s">
        <v>3</v>
      </c>
      <c r="E104" s="36" t="s">
        <v>16</v>
      </c>
      <c r="F104" s="36" t="s">
        <v>17</v>
      </c>
      <c r="G104" s="36" t="s">
        <v>18</v>
      </c>
    </row>
    <row r="105" spans="2:7" x14ac:dyDescent="0.35">
      <c r="B105" s="35" t="s">
        <v>4</v>
      </c>
      <c r="C105" s="2" t="s">
        <v>93</v>
      </c>
      <c r="D105" s="1">
        <v>120</v>
      </c>
      <c r="E105" s="1">
        <v>46</v>
      </c>
      <c r="F105" s="5">
        <v>4.6399999999999997</v>
      </c>
      <c r="G105" s="5">
        <v>3.03</v>
      </c>
    </row>
    <row r="106" spans="2:7" ht="29" x14ac:dyDescent="0.35">
      <c r="B106" s="35" t="s">
        <v>4</v>
      </c>
      <c r="C106" s="2" t="s">
        <v>94</v>
      </c>
      <c r="D106" s="1">
        <v>131</v>
      </c>
      <c r="E106" s="1">
        <v>38</v>
      </c>
      <c r="F106" s="5">
        <v>5.53</v>
      </c>
      <c r="G106" s="5">
        <v>2.91</v>
      </c>
    </row>
    <row r="107" spans="2:7" ht="29" x14ac:dyDescent="0.35">
      <c r="B107" s="35" t="s">
        <v>4</v>
      </c>
      <c r="C107" s="2" t="s">
        <v>95</v>
      </c>
      <c r="D107" s="1">
        <v>109</v>
      </c>
      <c r="E107" s="1">
        <v>57</v>
      </c>
      <c r="F107" s="5">
        <v>4.46</v>
      </c>
      <c r="G107" s="5">
        <v>2.74</v>
      </c>
    </row>
    <row r="108" spans="2:7" ht="29" x14ac:dyDescent="0.35">
      <c r="B108" s="35" t="s">
        <v>4</v>
      </c>
      <c r="C108" s="2" t="s">
        <v>96</v>
      </c>
      <c r="D108" s="1">
        <v>108</v>
      </c>
      <c r="E108" s="1">
        <v>57</v>
      </c>
      <c r="F108" s="5">
        <v>3.81</v>
      </c>
      <c r="G108" s="5">
        <v>2.73</v>
      </c>
    </row>
    <row r="111" spans="2:7" ht="58" x14ac:dyDescent="0.35">
      <c r="B111" s="36" t="s">
        <v>97</v>
      </c>
      <c r="C111" s="4" t="s">
        <v>98</v>
      </c>
      <c r="D111" s="36" t="s">
        <v>3</v>
      </c>
      <c r="E111" s="36" t="s">
        <v>16</v>
      </c>
      <c r="F111" s="36" t="s">
        <v>17</v>
      </c>
      <c r="G111" s="36" t="s">
        <v>18</v>
      </c>
    </row>
    <row r="112" spans="2:7" ht="101.5" x14ac:dyDescent="0.35">
      <c r="B112" s="35" t="s">
        <v>4</v>
      </c>
      <c r="C112" s="2" t="s">
        <v>99</v>
      </c>
      <c r="D112" s="1">
        <v>147</v>
      </c>
      <c r="E112" s="1">
        <v>23</v>
      </c>
      <c r="F112" s="5">
        <v>6.63</v>
      </c>
      <c r="G112" s="5">
        <v>2.89</v>
      </c>
    </row>
    <row r="113" spans="2:7" ht="58" x14ac:dyDescent="0.35">
      <c r="B113" s="35" t="s">
        <v>4</v>
      </c>
      <c r="C113" s="2" t="s">
        <v>100</v>
      </c>
      <c r="D113" s="1">
        <v>141</v>
      </c>
      <c r="E113" s="1">
        <v>27</v>
      </c>
      <c r="F113" s="5">
        <v>6.71</v>
      </c>
      <c r="G113" s="5">
        <v>2.86</v>
      </c>
    </row>
    <row r="116" spans="2:7" ht="58" x14ac:dyDescent="0.35">
      <c r="B116" s="36" t="s">
        <v>101</v>
      </c>
      <c r="C116" s="4" t="s">
        <v>102</v>
      </c>
      <c r="D116" s="36" t="s">
        <v>3</v>
      </c>
      <c r="E116" s="36" t="s">
        <v>16</v>
      </c>
      <c r="F116" s="36" t="s">
        <v>17</v>
      </c>
      <c r="G116" s="36" t="s">
        <v>18</v>
      </c>
    </row>
    <row r="117" spans="2:7" x14ac:dyDescent="0.35">
      <c r="B117" s="35" t="s">
        <v>4</v>
      </c>
      <c r="C117" s="2" t="s">
        <v>201</v>
      </c>
      <c r="D117" s="1">
        <v>140</v>
      </c>
      <c r="E117" s="1">
        <v>32</v>
      </c>
      <c r="F117" s="5">
        <v>6.33</v>
      </c>
      <c r="G117" s="5">
        <v>2.92</v>
      </c>
    </row>
    <row r="120" spans="2:7" ht="43.5" x14ac:dyDescent="0.35">
      <c r="B120" s="36" t="s">
        <v>103</v>
      </c>
      <c r="C120" s="4" t="s">
        <v>104</v>
      </c>
      <c r="D120" s="36" t="s">
        <v>3</v>
      </c>
      <c r="E120" s="36" t="s">
        <v>16</v>
      </c>
      <c r="F120" s="36" t="s">
        <v>17</v>
      </c>
      <c r="G120" s="36" t="s">
        <v>18</v>
      </c>
    </row>
    <row r="121" spans="2:7" x14ac:dyDescent="0.35">
      <c r="C121" s="2" t="s">
        <v>105</v>
      </c>
      <c r="D121" s="1">
        <v>161</v>
      </c>
      <c r="E121" s="1">
        <v>9</v>
      </c>
      <c r="F121" s="5">
        <v>6.45</v>
      </c>
      <c r="G121" s="5">
        <v>2.58</v>
      </c>
    </row>
    <row r="122" spans="2:7" x14ac:dyDescent="0.35">
      <c r="B122" s="35" t="s">
        <v>4</v>
      </c>
      <c r="C122" s="2" t="s">
        <v>106</v>
      </c>
      <c r="D122" s="1">
        <v>147</v>
      </c>
      <c r="E122" s="1">
        <v>20</v>
      </c>
      <c r="F122" s="5">
        <v>5.95</v>
      </c>
      <c r="G122" s="5">
        <v>2.99</v>
      </c>
    </row>
    <row r="123" spans="2:7" x14ac:dyDescent="0.35">
      <c r="B123" s="35" t="s">
        <v>4</v>
      </c>
      <c r="C123" s="2" t="s">
        <v>107</v>
      </c>
      <c r="D123" s="1">
        <v>148</v>
      </c>
      <c r="E123" s="1">
        <v>16</v>
      </c>
      <c r="F123" s="5">
        <v>5.64</v>
      </c>
      <c r="G123" s="5">
        <v>2.84</v>
      </c>
    </row>
    <row r="124" spans="2:7" x14ac:dyDescent="0.35">
      <c r="B124" s="35" t="s">
        <v>4</v>
      </c>
      <c r="C124" s="2" t="s">
        <v>108</v>
      </c>
      <c r="D124" s="1">
        <v>149</v>
      </c>
      <c r="E124" s="1">
        <v>14</v>
      </c>
      <c r="F124" s="5">
        <v>6.14</v>
      </c>
      <c r="G124" s="5">
        <v>3.08</v>
      </c>
    </row>
    <row r="125" spans="2:7" x14ac:dyDescent="0.35">
      <c r="B125" s="35" t="s">
        <v>4</v>
      </c>
      <c r="C125" s="2" t="s">
        <v>109</v>
      </c>
      <c r="D125" s="1">
        <v>155</v>
      </c>
      <c r="E125" s="1">
        <v>7</v>
      </c>
      <c r="F125" s="5">
        <v>7.78</v>
      </c>
      <c r="G125" s="5">
        <v>2.4900000000000002</v>
      </c>
    </row>
    <row r="128" spans="2:7" ht="58" x14ac:dyDescent="0.35">
      <c r="B128" s="36" t="s">
        <v>110</v>
      </c>
      <c r="C128" s="4" t="s">
        <v>111</v>
      </c>
      <c r="D128" s="36" t="s">
        <v>3</v>
      </c>
      <c r="E128" s="36" t="s">
        <v>16</v>
      </c>
      <c r="F128" s="36" t="s">
        <v>17</v>
      </c>
      <c r="G128" s="36" t="s">
        <v>18</v>
      </c>
    </row>
    <row r="129" spans="2:7" x14ac:dyDescent="0.35">
      <c r="B129" s="35" t="s">
        <v>4</v>
      </c>
      <c r="C129" s="2" t="s">
        <v>35</v>
      </c>
      <c r="D129" s="1">
        <v>162</v>
      </c>
      <c r="E129" s="1">
        <v>8</v>
      </c>
      <c r="F129" s="5">
        <v>7.77</v>
      </c>
      <c r="G129" s="5">
        <v>2.4900000000000002</v>
      </c>
    </row>
    <row r="130" spans="2:7" x14ac:dyDescent="0.35">
      <c r="B130" s="35" t="s">
        <v>4</v>
      </c>
      <c r="C130" s="2" t="s">
        <v>36</v>
      </c>
      <c r="D130" s="1">
        <v>132</v>
      </c>
      <c r="E130" s="1">
        <v>31</v>
      </c>
      <c r="F130" s="5">
        <v>6.04</v>
      </c>
      <c r="G130" s="5">
        <v>2.79</v>
      </c>
    </row>
    <row r="131" spans="2:7" x14ac:dyDescent="0.35">
      <c r="B131" s="35" t="s">
        <v>4</v>
      </c>
      <c r="C131" s="2" t="s">
        <v>112</v>
      </c>
      <c r="D131" s="1">
        <v>123</v>
      </c>
      <c r="E131" s="1">
        <v>40</v>
      </c>
      <c r="F131" s="5">
        <v>6.04</v>
      </c>
      <c r="G131" s="5">
        <v>2.73</v>
      </c>
    </row>
    <row r="132" spans="2:7" x14ac:dyDescent="0.35">
      <c r="B132" s="35" t="s">
        <v>4</v>
      </c>
      <c r="C132" s="2" t="s">
        <v>113</v>
      </c>
      <c r="D132" s="1">
        <v>140</v>
      </c>
      <c r="E132" s="1">
        <v>25</v>
      </c>
      <c r="F132" s="5">
        <v>7.73</v>
      </c>
      <c r="G132" s="5">
        <v>2.5299999999999998</v>
      </c>
    </row>
    <row r="133" spans="2:7" x14ac:dyDescent="0.35">
      <c r="B133" s="35" t="s">
        <v>4</v>
      </c>
      <c r="C133" s="2" t="s">
        <v>114</v>
      </c>
      <c r="D133" s="1">
        <v>127</v>
      </c>
      <c r="E133" s="1">
        <v>36</v>
      </c>
      <c r="F133" s="5">
        <v>7.8</v>
      </c>
      <c r="G133" s="5">
        <v>2.42</v>
      </c>
    </row>
    <row r="134" spans="2:7" x14ac:dyDescent="0.35">
      <c r="B134" s="35" t="s">
        <v>4</v>
      </c>
      <c r="C134" s="2" t="s">
        <v>115</v>
      </c>
      <c r="D134" s="1">
        <v>117</v>
      </c>
      <c r="E134" s="1">
        <v>41</v>
      </c>
      <c r="F134" s="5">
        <v>6.16</v>
      </c>
      <c r="G134" s="5">
        <v>2.8</v>
      </c>
    </row>
    <row r="135" spans="2:7" x14ac:dyDescent="0.35">
      <c r="B135" s="35" t="s">
        <v>4</v>
      </c>
      <c r="C135" s="2" t="s">
        <v>116</v>
      </c>
      <c r="D135" s="1">
        <v>131</v>
      </c>
      <c r="E135" s="1">
        <v>29</v>
      </c>
      <c r="F135" s="5">
        <v>6.79</v>
      </c>
      <c r="G135" s="5">
        <v>2.63</v>
      </c>
    </row>
    <row r="136" spans="2:7" ht="29" x14ac:dyDescent="0.35">
      <c r="B136" s="35" t="s">
        <v>4</v>
      </c>
      <c r="C136" s="2" t="s">
        <v>117</v>
      </c>
      <c r="D136" s="1">
        <v>132</v>
      </c>
      <c r="E136" s="1">
        <v>27</v>
      </c>
      <c r="F136" s="5">
        <v>7.58</v>
      </c>
      <c r="G136" s="5">
        <v>2.52</v>
      </c>
    </row>
    <row r="137" spans="2:7" x14ac:dyDescent="0.35">
      <c r="B137" s="35" t="s">
        <v>4</v>
      </c>
      <c r="C137" s="2" t="s">
        <v>9</v>
      </c>
      <c r="D137" s="1">
        <v>116</v>
      </c>
      <c r="E137" s="1">
        <v>44</v>
      </c>
      <c r="F137" s="5">
        <v>6.41</v>
      </c>
      <c r="G137" s="5">
        <v>2.86</v>
      </c>
    </row>
    <row r="138" spans="2:7" x14ac:dyDescent="0.35">
      <c r="B138" s="35" t="s">
        <v>4</v>
      </c>
      <c r="C138" s="2" t="s">
        <v>118</v>
      </c>
      <c r="D138" s="1">
        <v>117</v>
      </c>
      <c r="E138" s="1">
        <v>41</v>
      </c>
      <c r="F138" s="5">
        <v>6.26</v>
      </c>
      <c r="G138" s="5">
        <v>2.74</v>
      </c>
    </row>
    <row r="141" spans="2:7" ht="58" x14ac:dyDescent="0.35">
      <c r="B141" s="36" t="s">
        <v>119</v>
      </c>
      <c r="C141" s="4" t="s">
        <v>120</v>
      </c>
      <c r="D141" s="36" t="s">
        <v>2</v>
      </c>
      <c r="E141" s="36" t="s">
        <v>3</v>
      </c>
    </row>
    <row r="142" spans="2:7" x14ac:dyDescent="0.35">
      <c r="B142" s="35" t="s">
        <v>4</v>
      </c>
      <c r="C142" s="2" t="s">
        <v>115</v>
      </c>
      <c r="D142" s="3">
        <v>0.34319526627218899</v>
      </c>
      <c r="E142" s="1">
        <v>169</v>
      </c>
    </row>
    <row r="143" spans="2:7" x14ac:dyDescent="0.35">
      <c r="B143" s="35" t="s">
        <v>4</v>
      </c>
      <c r="C143" s="2" t="s">
        <v>121</v>
      </c>
      <c r="D143" s="3">
        <v>0.34319526627218899</v>
      </c>
      <c r="E143" s="1">
        <v>169</v>
      </c>
    </row>
    <row r="144" spans="2:7" x14ac:dyDescent="0.35">
      <c r="B144" s="35" t="s">
        <v>4</v>
      </c>
      <c r="C144" s="2" t="s">
        <v>113</v>
      </c>
      <c r="D144" s="3">
        <v>0.26627218934911201</v>
      </c>
      <c r="E144" s="1">
        <v>169</v>
      </c>
    </row>
    <row r="145" spans="2:7" x14ac:dyDescent="0.35">
      <c r="B145" s="35" t="s">
        <v>4</v>
      </c>
      <c r="C145" s="2" t="s">
        <v>36</v>
      </c>
      <c r="D145" s="3">
        <v>0.23668639053254401</v>
      </c>
      <c r="E145" s="1">
        <v>169</v>
      </c>
    </row>
    <row r="146" spans="2:7" ht="29" x14ac:dyDescent="0.35">
      <c r="B146" s="35" t="s">
        <v>4</v>
      </c>
      <c r="C146" s="2" t="s">
        <v>122</v>
      </c>
      <c r="D146" s="3">
        <v>0.195266272189349</v>
      </c>
      <c r="E146" s="1">
        <v>169</v>
      </c>
    </row>
    <row r="147" spans="2:7" x14ac:dyDescent="0.35">
      <c r="B147" s="35" t="s">
        <v>4</v>
      </c>
      <c r="C147" s="2" t="s">
        <v>118</v>
      </c>
      <c r="D147" s="3">
        <v>0.195266272189349</v>
      </c>
      <c r="E147" s="1">
        <v>169</v>
      </c>
    </row>
    <row r="148" spans="2:7" x14ac:dyDescent="0.35">
      <c r="B148" s="35" t="s">
        <v>4</v>
      </c>
      <c r="C148" s="2" t="s">
        <v>112</v>
      </c>
      <c r="D148" s="3">
        <v>0.13017751479289899</v>
      </c>
      <c r="E148" s="1">
        <v>169</v>
      </c>
    </row>
    <row r="149" spans="2:7" x14ac:dyDescent="0.35">
      <c r="B149" s="35" t="s">
        <v>4</v>
      </c>
      <c r="C149" s="2" t="s">
        <v>9</v>
      </c>
      <c r="D149" s="3">
        <v>0.124260355029586</v>
      </c>
      <c r="E149" s="1">
        <v>169</v>
      </c>
    </row>
    <row r="150" spans="2:7" x14ac:dyDescent="0.35">
      <c r="B150" s="35" t="s">
        <v>4</v>
      </c>
      <c r="C150" s="2" t="s">
        <v>114</v>
      </c>
      <c r="D150" s="3">
        <v>7.69230769230769E-2</v>
      </c>
      <c r="E150" s="1">
        <v>169</v>
      </c>
    </row>
    <row r="151" spans="2:7" x14ac:dyDescent="0.35">
      <c r="B151" s="35" t="s">
        <v>4</v>
      </c>
      <c r="C151" s="2" t="s">
        <v>64</v>
      </c>
      <c r="D151" s="3">
        <v>1.7751479289940801E-2</v>
      </c>
      <c r="E151" s="1">
        <v>169</v>
      </c>
    </row>
    <row r="154" spans="2:7" ht="29" x14ac:dyDescent="0.35">
      <c r="B154" s="36" t="s">
        <v>123</v>
      </c>
      <c r="C154" s="4" t="s">
        <v>46</v>
      </c>
      <c r="D154" s="36" t="s">
        <v>3</v>
      </c>
      <c r="E154" s="36" t="s">
        <v>16</v>
      </c>
      <c r="F154" s="36" t="s">
        <v>17</v>
      </c>
      <c r="G154" s="36" t="s">
        <v>18</v>
      </c>
    </row>
    <row r="155" spans="2:7" ht="29" x14ac:dyDescent="0.35">
      <c r="B155" s="35" t="s">
        <v>4</v>
      </c>
      <c r="C155" s="2" t="s">
        <v>124</v>
      </c>
      <c r="D155" s="1">
        <v>143</v>
      </c>
      <c r="E155" s="1">
        <v>24</v>
      </c>
      <c r="F155" s="5">
        <v>6.09</v>
      </c>
      <c r="G155" s="5">
        <v>3.11</v>
      </c>
    </row>
    <row r="156" spans="2:7" ht="29" x14ac:dyDescent="0.35">
      <c r="B156" s="35" t="s">
        <v>4</v>
      </c>
      <c r="C156" s="2" t="s">
        <v>125</v>
      </c>
      <c r="D156" s="1">
        <v>120</v>
      </c>
      <c r="E156" s="1">
        <v>42</v>
      </c>
      <c r="F156" s="5">
        <v>6.12</v>
      </c>
      <c r="G156" s="5">
        <v>2.89</v>
      </c>
    </row>
    <row r="157" spans="2:7" ht="43.5" x14ac:dyDescent="0.35">
      <c r="B157" s="35" t="s">
        <v>4</v>
      </c>
      <c r="C157" s="2" t="s">
        <v>126</v>
      </c>
      <c r="D157" s="1">
        <v>141</v>
      </c>
      <c r="E157" s="1">
        <v>22</v>
      </c>
      <c r="F157" s="5">
        <v>7.71</v>
      </c>
      <c r="G157" s="5">
        <v>2.76</v>
      </c>
    </row>
    <row r="158" spans="2:7" ht="29" x14ac:dyDescent="0.35">
      <c r="B158" s="35" t="s">
        <v>4</v>
      </c>
      <c r="C158" s="2" t="s">
        <v>127</v>
      </c>
      <c r="D158" s="1">
        <v>128</v>
      </c>
      <c r="E158" s="1">
        <v>33</v>
      </c>
      <c r="F158" s="5">
        <v>7.25</v>
      </c>
      <c r="G158" s="5">
        <v>2.67</v>
      </c>
    </row>
    <row r="159" spans="2:7" ht="29" x14ac:dyDescent="0.35">
      <c r="B159" s="35" t="s">
        <v>4</v>
      </c>
      <c r="C159" s="2" t="s">
        <v>128</v>
      </c>
      <c r="D159" s="1">
        <v>139</v>
      </c>
      <c r="E159" s="1">
        <v>23</v>
      </c>
      <c r="F159" s="5">
        <v>7.83</v>
      </c>
      <c r="G159" s="5">
        <v>2.5</v>
      </c>
    </row>
    <row r="162" spans="2:7" ht="43.5" x14ac:dyDescent="0.35">
      <c r="B162" s="36" t="s">
        <v>129</v>
      </c>
      <c r="C162" s="4" t="s">
        <v>130</v>
      </c>
      <c r="D162" s="36" t="s">
        <v>2</v>
      </c>
      <c r="E162" s="36" t="s">
        <v>3</v>
      </c>
    </row>
    <row r="163" spans="2:7" x14ac:dyDescent="0.35">
      <c r="B163" s="35" t="s">
        <v>4</v>
      </c>
      <c r="C163" s="2" t="s">
        <v>131</v>
      </c>
      <c r="D163" s="3">
        <v>0.67469879518072295</v>
      </c>
      <c r="E163" s="1">
        <v>166</v>
      </c>
    </row>
    <row r="164" spans="2:7" x14ac:dyDescent="0.35">
      <c r="B164" s="35" t="s">
        <v>4</v>
      </c>
      <c r="C164" s="2" t="s">
        <v>132</v>
      </c>
      <c r="D164" s="3">
        <v>0.32530120481927699</v>
      </c>
      <c r="E164" s="1">
        <v>166</v>
      </c>
    </row>
    <row r="167" spans="2:7" ht="29" x14ac:dyDescent="0.35">
      <c r="B167" s="36" t="s">
        <v>133</v>
      </c>
      <c r="C167" s="4" t="s">
        <v>134</v>
      </c>
      <c r="D167" s="36" t="s">
        <v>3</v>
      </c>
      <c r="E167" s="36" t="s">
        <v>16</v>
      </c>
      <c r="F167" s="36" t="s">
        <v>17</v>
      </c>
      <c r="G167" s="36" t="s">
        <v>18</v>
      </c>
    </row>
    <row r="168" spans="2:7" ht="29" x14ac:dyDescent="0.35">
      <c r="B168" s="35" t="s">
        <v>4</v>
      </c>
      <c r="C168" s="2" t="s">
        <v>135</v>
      </c>
      <c r="D168" s="1">
        <v>145</v>
      </c>
      <c r="E168" s="1">
        <v>23</v>
      </c>
      <c r="F168" s="5">
        <v>7.21</v>
      </c>
      <c r="G168" s="5">
        <v>2.93</v>
      </c>
    </row>
    <row r="169" spans="2:7" ht="29" x14ac:dyDescent="0.35">
      <c r="B169" s="35" t="s">
        <v>4</v>
      </c>
      <c r="C169" s="2" t="s">
        <v>136</v>
      </c>
      <c r="D169" s="1">
        <v>150</v>
      </c>
      <c r="E169" s="1">
        <v>12</v>
      </c>
      <c r="F169" s="5">
        <v>7.49</v>
      </c>
      <c r="G169" s="5">
        <v>2.62</v>
      </c>
    </row>
    <row r="170" spans="2:7" ht="29" x14ac:dyDescent="0.35">
      <c r="B170" s="35" t="s">
        <v>4</v>
      </c>
      <c r="C170" s="2" t="s">
        <v>137</v>
      </c>
      <c r="D170" s="1">
        <v>150</v>
      </c>
      <c r="E170" s="1">
        <v>11</v>
      </c>
      <c r="F170" s="5">
        <v>7.55</v>
      </c>
      <c r="G170" s="5">
        <v>2.75</v>
      </c>
    </row>
    <row r="171" spans="2:7" ht="29" x14ac:dyDescent="0.35">
      <c r="B171" s="35" t="s">
        <v>4</v>
      </c>
      <c r="C171" s="2" t="s">
        <v>138</v>
      </c>
      <c r="D171" s="1">
        <v>137</v>
      </c>
      <c r="E171" s="1">
        <v>25</v>
      </c>
      <c r="F171" s="5">
        <v>6.71</v>
      </c>
      <c r="G171" s="5">
        <v>2.79</v>
      </c>
    </row>
    <row r="172" spans="2:7" ht="29" x14ac:dyDescent="0.35">
      <c r="B172" s="35" t="s">
        <v>4</v>
      </c>
      <c r="C172" s="2" t="s">
        <v>139</v>
      </c>
      <c r="D172" s="1">
        <v>140</v>
      </c>
      <c r="E172" s="1">
        <v>21</v>
      </c>
      <c r="F172" s="5">
        <v>6.36</v>
      </c>
      <c r="G172" s="5">
        <v>3.23</v>
      </c>
    </row>
    <row r="173" spans="2:7" ht="29" x14ac:dyDescent="0.35">
      <c r="B173" s="35" t="s">
        <v>4</v>
      </c>
      <c r="C173" s="2" t="s">
        <v>140</v>
      </c>
      <c r="D173" s="1">
        <v>146</v>
      </c>
      <c r="E173" s="1">
        <v>14</v>
      </c>
      <c r="F173" s="5">
        <v>7.75</v>
      </c>
      <c r="G173" s="5">
        <v>2.71</v>
      </c>
    </row>
    <row r="176" spans="2:7" ht="29" x14ac:dyDescent="0.35">
      <c r="B176" s="36" t="s">
        <v>141</v>
      </c>
      <c r="C176" s="4" t="s">
        <v>142</v>
      </c>
      <c r="D176" s="36" t="s">
        <v>2</v>
      </c>
      <c r="E176" s="36" t="s">
        <v>3</v>
      </c>
    </row>
    <row r="177" spans="2:5" ht="29" x14ac:dyDescent="0.35">
      <c r="B177" s="35" t="s">
        <v>4</v>
      </c>
      <c r="C177" s="2" t="s">
        <v>143</v>
      </c>
      <c r="D177" s="3">
        <v>0.63690476190476197</v>
      </c>
      <c r="E177" s="1">
        <v>168</v>
      </c>
    </row>
    <row r="178" spans="2:5" ht="29" x14ac:dyDescent="0.35">
      <c r="B178" s="35" t="s">
        <v>4</v>
      </c>
      <c r="C178" s="2" t="s">
        <v>144</v>
      </c>
      <c r="D178" s="3">
        <v>0.46428571428571402</v>
      </c>
      <c r="E178" s="1">
        <v>168</v>
      </c>
    </row>
    <row r="179" spans="2:5" x14ac:dyDescent="0.35">
      <c r="B179" s="35" t="s">
        <v>4</v>
      </c>
      <c r="C179" s="2" t="s">
        <v>145</v>
      </c>
      <c r="D179" s="3">
        <v>0.26785714285714302</v>
      </c>
      <c r="E179" s="1">
        <v>168</v>
      </c>
    </row>
    <row r="180" spans="2:5" x14ac:dyDescent="0.35">
      <c r="B180" s="35" t="s">
        <v>4</v>
      </c>
      <c r="C180" s="2" t="s">
        <v>146</v>
      </c>
      <c r="D180" s="3">
        <v>0.172619047619048</v>
      </c>
      <c r="E180" s="1">
        <v>168</v>
      </c>
    </row>
    <row r="181" spans="2:5" x14ac:dyDescent="0.35">
      <c r="B181" s="35" t="s">
        <v>4</v>
      </c>
      <c r="C181" s="2" t="s">
        <v>147</v>
      </c>
      <c r="D181" s="3">
        <v>0.160714285714286</v>
      </c>
      <c r="E181" s="1">
        <v>168</v>
      </c>
    </row>
    <row r="182" spans="2:5" x14ac:dyDescent="0.35">
      <c r="B182" s="35" t="s">
        <v>4</v>
      </c>
      <c r="C182" s="2" t="s">
        <v>148</v>
      </c>
      <c r="D182" s="3">
        <v>0.119047619047619</v>
      </c>
      <c r="E182" s="1">
        <v>168</v>
      </c>
    </row>
    <row r="183" spans="2:5" x14ac:dyDescent="0.35">
      <c r="B183" s="35" t="s">
        <v>4</v>
      </c>
      <c r="C183" s="2" t="s">
        <v>149</v>
      </c>
      <c r="D183" s="3">
        <v>1.7857142857142901E-2</v>
      </c>
      <c r="E183" s="1">
        <v>168</v>
      </c>
    </row>
    <row r="186" spans="2:5" ht="29" x14ac:dyDescent="0.35">
      <c r="B186" s="36" t="s">
        <v>150</v>
      </c>
      <c r="C186" s="4" t="s">
        <v>151</v>
      </c>
      <c r="D186" s="36" t="s">
        <v>2</v>
      </c>
      <c r="E186" s="36" t="s">
        <v>3</v>
      </c>
    </row>
    <row r="187" spans="2:5" x14ac:dyDescent="0.35">
      <c r="B187" s="35" t="s">
        <v>4</v>
      </c>
      <c r="C187" s="2" t="s">
        <v>131</v>
      </c>
      <c r="D187" s="3">
        <v>0.820359281437126</v>
      </c>
      <c r="E187" s="1">
        <v>167</v>
      </c>
    </row>
    <row r="188" spans="2:5" x14ac:dyDescent="0.35">
      <c r="B188" s="35" t="s">
        <v>4</v>
      </c>
      <c r="C188" s="2" t="s">
        <v>152</v>
      </c>
      <c r="D188" s="3">
        <v>0.179640718562874</v>
      </c>
      <c r="E188" s="1">
        <v>167</v>
      </c>
    </row>
    <row r="191" spans="2:5" ht="29" x14ac:dyDescent="0.35">
      <c r="B191" s="36" t="s">
        <v>153</v>
      </c>
      <c r="C191" s="4" t="s">
        <v>154</v>
      </c>
      <c r="D191" s="36" t="s">
        <v>2</v>
      </c>
      <c r="E191" s="36" t="s">
        <v>3</v>
      </c>
    </row>
    <row r="192" spans="2:5" ht="29" x14ac:dyDescent="0.35">
      <c r="B192" s="35" t="s">
        <v>4</v>
      </c>
      <c r="C192" s="2" t="s">
        <v>155</v>
      </c>
      <c r="D192" s="3">
        <v>0.625</v>
      </c>
      <c r="E192" s="1">
        <v>136</v>
      </c>
    </row>
    <row r="193" spans="2:5" x14ac:dyDescent="0.35">
      <c r="B193" s="35" t="s">
        <v>4</v>
      </c>
      <c r="C193" s="2" t="s">
        <v>156</v>
      </c>
      <c r="D193" s="3">
        <v>0.433823529411765</v>
      </c>
      <c r="E193" s="1">
        <v>136</v>
      </c>
    </row>
    <row r="194" spans="2:5" x14ac:dyDescent="0.35">
      <c r="B194" s="35" t="s">
        <v>4</v>
      </c>
      <c r="C194" s="2" t="s">
        <v>157</v>
      </c>
      <c r="D194" s="3">
        <v>0.40441176470588203</v>
      </c>
      <c r="E194" s="1">
        <v>136</v>
      </c>
    </row>
    <row r="195" spans="2:5" x14ac:dyDescent="0.35">
      <c r="B195" s="35" t="s">
        <v>4</v>
      </c>
      <c r="C195" s="2" t="s">
        <v>158</v>
      </c>
      <c r="D195" s="3">
        <v>0.375</v>
      </c>
      <c r="E195" s="1">
        <v>136</v>
      </c>
    </row>
    <row r="196" spans="2:5" x14ac:dyDescent="0.35">
      <c r="B196" s="35" t="s">
        <v>4</v>
      </c>
      <c r="C196" s="2" t="s">
        <v>159</v>
      </c>
      <c r="D196" s="3">
        <v>0.28676470588235298</v>
      </c>
      <c r="E196" s="1">
        <v>136</v>
      </c>
    </row>
    <row r="197" spans="2:5" x14ac:dyDescent="0.35">
      <c r="B197" s="35" t="s">
        <v>4</v>
      </c>
      <c r="C197" s="2" t="s">
        <v>160</v>
      </c>
      <c r="D197" s="3">
        <v>0.27941176470588203</v>
      </c>
      <c r="E197" s="1">
        <v>136</v>
      </c>
    </row>
    <row r="198" spans="2:5" x14ac:dyDescent="0.35">
      <c r="B198" s="35" t="s">
        <v>4</v>
      </c>
      <c r="C198" s="2" t="s">
        <v>161</v>
      </c>
      <c r="D198" s="3">
        <v>0.23529411764705899</v>
      </c>
      <c r="E198" s="1">
        <v>136</v>
      </c>
    </row>
    <row r="199" spans="2:5" x14ac:dyDescent="0.35">
      <c r="B199" s="35" t="s">
        <v>4</v>
      </c>
      <c r="C199" s="2" t="s">
        <v>145</v>
      </c>
      <c r="D199" s="3">
        <v>0.191176470588235</v>
      </c>
      <c r="E199" s="1">
        <v>136</v>
      </c>
    </row>
    <row r="200" spans="2:5" x14ac:dyDescent="0.35">
      <c r="B200" s="35" t="s">
        <v>4</v>
      </c>
      <c r="C200" s="2" t="s">
        <v>148</v>
      </c>
      <c r="D200" s="3">
        <v>0.11764705882352899</v>
      </c>
      <c r="E200" s="1">
        <v>136</v>
      </c>
    </row>
    <row r="201" spans="2:5" x14ac:dyDescent="0.35">
      <c r="B201" s="35" t="s">
        <v>4</v>
      </c>
      <c r="C201" s="2" t="s">
        <v>149</v>
      </c>
      <c r="D201" s="3">
        <v>7.3529411764705899E-2</v>
      </c>
      <c r="E201" s="1">
        <v>136</v>
      </c>
    </row>
    <row r="202" spans="2:5" x14ac:dyDescent="0.35">
      <c r="B202" s="35" t="s">
        <v>4</v>
      </c>
      <c r="C202" s="2" t="s">
        <v>162</v>
      </c>
      <c r="D202" s="3">
        <v>6.6176470588235295E-2</v>
      </c>
      <c r="E202" s="1">
        <v>136</v>
      </c>
    </row>
    <row r="203" spans="2:5" x14ac:dyDescent="0.35">
      <c r="B203" s="35" t="s">
        <v>4</v>
      </c>
      <c r="C203" s="2" t="s">
        <v>163</v>
      </c>
      <c r="D203" s="3">
        <v>5.1470588235294101E-2</v>
      </c>
      <c r="E203" s="1">
        <v>136</v>
      </c>
    </row>
    <row r="206" spans="2:5" ht="43.5" x14ac:dyDescent="0.35">
      <c r="B206" s="36" t="s">
        <v>164</v>
      </c>
      <c r="C206" s="4" t="s">
        <v>165</v>
      </c>
      <c r="D206" s="36" t="s">
        <v>2</v>
      </c>
      <c r="E206" s="36" t="s">
        <v>3</v>
      </c>
    </row>
    <row r="207" spans="2:5" x14ac:dyDescent="0.35">
      <c r="B207" s="35" t="s">
        <v>4</v>
      </c>
      <c r="C207" s="2" t="s">
        <v>166</v>
      </c>
      <c r="D207" s="3">
        <v>0.49635036496350399</v>
      </c>
      <c r="E207" s="1">
        <v>137</v>
      </c>
    </row>
    <row r="208" spans="2:5" x14ac:dyDescent="0.35">
      <c r="B208" s="35" t="s">
        <v>4</v>
      </c>
      <c r="C208" s="2" t="s">
        <v>167</v>
      </c>
      <c r="D208" s="3">
        <v>0.49635036496350399</v>
      </c>
      <c r="E208" s="1">
        <v>137</v>
      </c>
    </row>
    <row r="209" spans="2:9" x14ac:dyDescent="0.35">
      <c r="B209" s="35" t="s">
        <v>4</v>
      </c>
      <c r="C209" s="2" t="s">
        <v>75</v>
      </c>
      <c r="D209" s="3">
        <v>0.48905109489051102</v>
      </c>
      <c r="E209" s="1">
        <v>137</v>
      </c>
    </row>
    <row r="210" spans="2:9" x14ac:dyDescent="0.35">
      <c r="B210" s="35" t="s">
        <v>4</v>
      </c>
      <c r="C210" s="2" t="s">
        <v>168</v>
      </c>
      <c r="D210" s="3">
        <v>0.41605839416058399</v>
      </c>
      <c r="E210" s="1">
        <v>137</v>
      </c>
    </row>
    <row r="211" spans="2:9" x14ac:dyDescent="0.35">
      <c r="B211" s="35" t="s">
        <v>4</v>
      </c>
      <c r="C211" s="2" t="s">
        <v>169</v>
      </c>
      <c r="D211" s="3">
        <v>0.39416058394160602</v>
      </c>
      <c r="E211" s="1">
        <v>137</v>
      </c>
    </row>
    <row r="212" spans="2:9" x14ac:dyDescent="0.35">
      <c r="B212" s="35" t="s">
        <v>4</v>
      </c>
      <c r="C212" s="2" t="s">
        <v>170</v>
      </c>
      <c r="D212" s="3">
        <v>0.37956204379561997</v>
      </c>
      <c r="E212" s="1">
        <v>137</v>
      </c>
    </row>
    <row r="213" spans="2:9" x14ac:dyDescent="0.35">
      <c r="B213" s="35" t="s">
        <v>4</v>
      </c>
      <c r="C213" s="2" t="s">
        <v>171</v>
      </c>
      <c r="D213" s="3">
        <v>0.32846715328467202</v>
      </c>
      <c r="E213" s="1">
        <v>137</v>
      </c>
    </row>
    <row r="214" spans="2:9" x14ac:dyDescent="0.35">
      <c r="B214" s="35" t="s">
        <v>4</v>
      </c>
      <c r="C214" s="2" t="s">
        <v>172</v>
      </c>
      <c r="D214" s="3">
        <v>0.321167883211679</v>
      </c>
      <c r="E214" s="1">
        <v>137</v>
      </c>
    </row>
    <row r="215" spans="2:9" x14ac:dyDescent="0.35">
      <c r="B215" s="35" t="s">
        <v>4</v>
      </c>
      <c r="C215" s="2" t="s">
        <v>173</v>
      </c>
      <c r="D215" s="3">
        <v>0.29197080291970801</v>
      </c>
      <c r="E215" s="1">
        <v>137</v>
      </c>
    </row>
    <row r="216" spans="2:9" x14ac:dyDescent="0.35">
      <c r="B216" s="35" t="s">
        <v>4</v>
      </c>
      <c r="C216" s="2" t="s">
        <v>174</v>
      </c>
      <c r="D216" s="3">
        <v>0.240875912408759</v>
      </c>
      <c r="E216" s="1">
        <v>137</v>
      </c>
    </row>
    <row r="217" spans="2:9" x14ac:dyDescent="0.35">
      <c r="B217" s="35" t="s">
        <v>4</v>
      </c>
      <c r="C217" s="2" t="s">
        <v>175</v>
      </c>
      <c r="D217" s="3">
        <v>0.218978102189781</v>
      </c>
      <c r="E217" s="1">
        <v>137</v>
      </c>
    </row>
    <row r="218" spans="2:9" x14ac:dyDescent="0.35">
      <c r="B218" s="35" t="s">
        <v>4</v>
      </c>
      <c r="C218" s="2" t="s">
        <v>176</v>
      </c>
      <c r="D218" s="3">
        <v>0.21167883211678801</v>
      </c>
      <c r="E218" s="1">
        <v>137</v>
      </c>
    </row>
    <row r="219" spans="2:9" x14ac:dyDescent="0.35">
      <c r="B219" s="35" t="s">
        <v>4</v>
      </c>
      <c r="C219" s="2" t="s">
        <v>64</v>
      </c>
      <c r="D219" s="3">
        <v>0.160583941605839</v>
      </c>
      <c r="E219" s="1">
        <v>137</v>
      </c>
    </row>
    <row r="222" spans="2:9" ht="43.5" x14ac:dyDescent="0.35">
      <c r="B222" s="36" t="s">
        <v>177</v>
      </c>
      <c r="C222" s="4" t="s">
        <v>178</v>
      </c>
      <c r="D222" s="36" t="s">
        <v>3</v>
      </c>
      <c r="E222" s="36" t="s">
        <v>179</v>
      </c>
      <c r="F222" s="36" t="s">
        <v>180</v>
      </c>
      <c r="G222" s="36" t="s">
        <v>181</v>
      </c>
      <c r="H222" s="36" t="s">
        <v>182</v>
      </c>
      <c r="I222" s="36" t="s">
        <v>183</v>
      </c>
    </row>
    <row r="223" spans="2:9" x14ac:dyDescent="0.35">
      <c r="B223" s="35" t="s">
        <v>4</v>
      </c>
      <c r="C223" s="2" t="s">
        <v>184</v>
      </c>
      <c r="D223" s="1">
        <v>158</v>
      </c>
      <c r="E223" s="3">
        <v>0.107594936708861</v>
      </c>
      <c r="F223" s="3">
        <v>0.183544303797468</v>
      </c>
      <c r="G223" s="3">
        <v>0.158227848101266</v>
      </c>
      <c r="H223" s="3">
        <v>0.474683544303797</v>
      </c>
      <c r="I223" s="3">
        <v>7.5949367088607597E-2</v>
      </c>
    </row>
    <row r="224" spans="2:9" x14ac:dyDescent="0.35">
      <c r="B224" s="35" t="s">
        <v>4</v>
      </c>
      <c r="C224" s="2" t="s">
        <v>185</v>
      </c>
      <c r="D224" s="1">
        <v>165</v>
      </c>
      <c r="E224" s="3">
        <v>1.8181818181818198E-2</v>
      </c>
      <c r="F224" s="3">
        <v>2.4242424242424201E-2</v>
      </c>
      <c r="G224" s="3">
        <v>6.6666666666666693E-2</v>
      </c>
      <c r="H224" s="3">
        <v>0.86666666666666703</v>
      </c>
      <c r="I224" s="3">
        <v>2.4242424242424201E-2</v>
      </c>
    </row>
    <row r="225" spans="2:9" x14ac:dyDescent="0.35">
      <c r="B225" s="35" t="s">
        <v>4</v>
      </c>
      <c r="C225" s="2" t="s">
        <v>186</v>
      </c>
      <c r="D225" s="1">
        <v>161</v>
      </c>
      <c r="E225" s="3">
        <v>2.4844720496894401E-2</v>
      </c>
      <c r="F225" s="3">
        <v>5.5900621118012403E-2</v>
      </c>
      <c r="G225" s="3">
        <v>0.13043478260869601</v>
      </c>
      <c r="H225" s="3">
        <v>0.75776397515527905</v>
      </c>
      <c r="I225" s="3">
        <v>3.1055900621118002E-2</v>
      </c>
    </row>
    <row r="226" spans="2:9" x14ac:dyDescent="0.35">
      <c r="B226" s="35" t="s">
        <v>4</v>
      </c>
      <c r="C226" s="2" t="s">
        <v>187</v>
      </c>
      <c r="D226" s="1">
        <v>162</v>
      </c>
      <c r="E226" s="3">
        <v>6.17283950617284E-3</v>
      </c>
      <c r="F226" s="3">
        <v>1.85185185185185E-2</v>
      </c>
      <c r="G226" s="3">
        <v>4.9382716049382699E-2</v>
      </c>
      <c r="H226" s="3">
        <v>0.89506172839506204</v>
      </c>
      <c r="I226" s="3">
        <v>3.0864197530864199E-2</v>
      </c>
    </row>
    <row r="227" spans="2:9" x14ac:dyDescent="0.35">
      <c r="B227" s="35" t="s">
        <v>4</v>
      </c>
      <c r="C227" s="2" t="s">
        <v>188</v>
      </c>
      <c r="D227" s="1">
        <v>162</v>
      </c>
      <c r="E227" s="3">
        <v>2.4691358024691398E-2</v>
      </c>
      <c r="F227" s="3">
        <v>8.0246913580246895E-2</v>
      </c>
      <c r="G227" s="3">
        <v>0.148148148148148</v>
      </c>
      <c r="H227" s="3">
        <v>0.72222222222222199</v>
      </c>
      <c r="I227" s="3">
        <v>2.4691358024691398E-2</v>
      </c>
    </row>
    <row r="228" spans="2:9" x14ac:dyDescent="0.35">
      <c r="B228" s="35" t="s">
        <v>4</v>
      </c>
      <c r="C228" s="2" t="s">
        <v>189</v>
      </c>
      <c r="D228" s="1">
        <v>157</v>
      </c>
      <c r="E228" s="3">
        <v>2.54777070063694E-2</v>
      </c>
      <c r="F228" s="3">
        <v>0.15923566878980899</v>
      </c>
      <c r="G228" s="3">
        <v>0.19108280254777099</v>
      </c>
      <c r="H228" s="3">
        <v>0.60509554140127397</v>
      </c>
      <c r="I228" s="3">
        <v>1.9108280254777101E-2</v>
      </c>
    </row>
    <row r="229" spans="2:9" x14ac:dyDescent="0.35">
      <c r="B229" s="35" t="s">
        <v>4</v>
      </c>
      <c r="C229" s="2" t="s">
        <v>190</v>
      </c>
      <c r="D229" s="1">
        <v>156</v>
      </c>
      <c r="E229" s="3">
        <v>5.7692307692307702E-2</v>
      </c>
      <c r="F229" s="3">
        <v>0.16666666666666699</v>
      </c>
      <c r="G229" s="3">
        <v>0.17307692307692299</v>
      </c>
      <c r="H229" s="3">
        <v>0.57051282051282004</v>
      </c>
      <c r="I229" s="3">
        <v>3.2051282051282E-2</v>
      </c>
    </row>
    <row r="230" spans="2:9" x14ac:dyDescent="0.35">
      <c r="B230" s="35" t="s">
        <v>4</v>
      </c>
      <c r="C230" s="2" t="s">
        <v>191</v>
      </c>
      <c r="D230" s="1">
        <v>154</v>
      </c>
      <c r="E230" s="3">
        <v>4.5454545454545497E-2</v>
      </c>
      <c r="F230" s="3">
        <v>0.15584415584415601</v>
      </c>
      <c r="G230" s="3">
        <v>0.201298701298701</v>
      </c>
      <c r="H230" s="3">
        <v>0.55844155844155796</v>
      </c>
      <c r="I230" s="3">
        <v>3.8961038961039002E-2</v>
      </c>
    </row>
    <row r="231" spans="2:9" x14ac:dyDescent="0.35">
      <c r="B231" s="35" t="s">
        <v>4</v>
      </c>
      <c r="C231" s="2" t="s">
        <v>192</v>
      </c>
      <c r="D231" s="1">
        <v>158</v>
      </c>
      <c r="E231" s="3">
        <v>1.8987341772151899E-2</v>
      </c>
      <c r="F231" s="3">
        <v>8.8607594936708903E-2</v>
      </c>
      <c r="G231" s="3">
        <v>0.170886075949367</v>
      </c>
      <c r="H231" s="3">
        <v>0.683544303797468</v>
      </c>
      <c r="I231" s="3">
        <v>3.7974683544303799E-2</v>
      </c>
    </row>
    <row r="232" spans="2:9" x14ac:dyDescent="0.35">
      <c r="B232" s="35" t="s">
        <v>4</v>
      </c>
      <c r="C232" s="2" t="s">
        <v>193</v>
      </c>
      <c r="D232" s="1">
        <v>156</v>
      </c>
      <c r="E232" s="3">
        <v>3.2051282051282E-2</v>
      </c>
      <c r="F232" s="3">
        <v>7.69230769230769E-2</v>
      </c>
      <c r="G232" s="3">
        <v>0.15384615384615399</v>
      </c>
      <c r="H232" s="3">
        <v>0.71794871794871795</v>
      </c>
      <c r="I232" s="3">
        <v>1.9230769230769201E-2</v>
      </c>
    </row>
    <row r="233" spans="2:9" x14ac:dyDescent="0.35">
      <c r="B233" s="35" t="s">
        <v>4</v>
      </c>
      <c r="C233" s="2" t="s">
        <v>194</v>
      </c>
      <c r="D233" s="1">
        <v>153</v>
      </c>
      <c r="E233" s="3">
        <v>0.12418300653594801</v>
      </c>
      <c r="F233" s="3">
        <v>9.8039215686274495E-2</v>
      </c>
      <c r="G233" s="3">
        <v>0.19607843137254899</v>
      </c>
      <c r="H233" s="3">
        <v>0.48366013071895397</v>
      </c>
      <c r="I233" s="3">
        <v>9.8039215686274495E-2</v>
      </c>
    </row>
    <row r="234" spans="2:9" x14ac:dyDescent="0.35">
      <c r="B234" s="35" t="s">
        <v>4</v>
      </c>
      <c r="C234" s="2" t="s">
        <v>195</v>
      </c>
      <c r="D234" s="1">
        <v>154</v>
      </c>
      <c r="E234" s="3">
        <v>0.14285714285714299</v>
      </c>
      <c r="F234" s="3">
        <v>0.19480519480519501</v>
      </c>
      <c r="G234" s="3">
        <v>8.4415584415584402E-2</v>
      </c>
      <c r="H234" s="3">
        <v>0.45454545454545497</v>
      </c>
      <c r="I234" s="3">
        <v>0.123376623376623</v>
      </c>
    </row>
    <row r="235" spans="2:9" x14ac:dyDescent="0.35">
      <c r="B235" s="35" t="s">
        <v>4</v>
      </c>
      <c r="C235" s="2" t="s">
        <v>196</v>
      </c>
      <c r="D235" s="1">
        <v>158</v>
      </c>
      <c r="E235" s="3">
        <v>7.5949367088607597E-2</v>
      </c>
      <c r="F235" s="3">
        <v>9.49367088607595E-2</v>
      </c>
      <c r="G235" s="3">
        <v>0.120253164556962</v>
      </c>
      <c r="H235" s="3">
        <v>0.658227848101266</v>
      </c>
      <c r="I235" s="3">
        <v>5.0632911392405097E-2</v>
      </c>
    </row>
    <row r="238" spans="2:9" ht="29" x14ac:dyDescent="0.35">
      <c r="B238" s="36" t="s">
        <v>197</v>
      </c>
      <c r="C238" s="4" t="s">
        <v>198</v>
      </c>
      <c r="D238" s="36" t="s">
        <v>2</v>
      </c>
      <c r="E238" s="36" t="s">
        <v>3</v>
      </c>
    </row>
    <row r="239" spans="2:9" x14ac:dyDescent="0.35">
      <c r="B239" s="35" t="s">
        <v>4</v>
      </c>
      <c r="C239" s="2" t="s">
        <v>199</v>
      </c>
      <c r="D239" s="3">
        <v>0.19760479041916201</v>
      </c>
      <c r="E239" s="1">
        <v>167</v>
      </c>
    </row>
    <row r="240" spans="2:9" x14ac:dyDescent="0.35">
      <c r="B240" s="35" t="s">
        <v>4</v>
      </c>
      <c r="C240" s="2" t="s">
        <v>149</v>
      </c>
      <c r="D240" s="3">
        <v>0.14371257485029901</v>
      </c>
      <c r="E240" s="1">
        <v>167</v>
      </c>
    </row>
    <row r="241" spans="2:5" x14ac:dyDescent="0.35">
      <c r="B241" s="35" t="s">
        <v>4</v>
      </c>
      <c r="C241" s="2" t="s">
        <v>69</v>
      </c>
      <c r="D241" s="3">
        <v>0.101796407185629</v>
      </c>
      <c r="E241" s="1">
        <v>167</v>
      </c>
    </row>
    <row r="242" spans="2:5" x14ac:dyDescent="0.35">
      <c r="B242" s="35" t="s">
        <v>4</v>
      </c>
      <c r="C242" s="2" t="s">
        <v>200</v>
      </c>
      <c r="D242" s="3">
        <v>8.3832335329341298E-2</v>
      </c>
      <c r="E242" s="1">
        <v>167</v>
      </c>
    </row>
    <row r="243" spans="2:5" x14ac:dyDescent="0.35">
      <c r="B243" s="35" t="s">
        <v>4</v>
      </c>
      <c r="C243" s="2" t="s">
        <v>201</v>
      </c>
      <c r="D243" s="3">
        <v>6.5868263473053898E-2</v>
      </c>
      <c r="E243" s="1">
        <v>167</v>
      </c>
    </row>
    <row r="244" spans="2:5" x14ac:dyDescent="0.35">
      <c r="B244" s="35" t="s">
        <v>4</v>
      </c>
      <c r="C244" s="2" t="s">
        <v>202</v>
      </c>
      <c r="D244" s="3">
        <v>6.5868263473053898E-2</v>
      </c>
      <c r="E244" s="1">
        <v>167</v>
      </c>
    </row>
    <row r="245" spans="2:5" x14ac:dyDescent="0.35">
      <c r="B245" s="35" t="s">
        <v>4</v>
      </c>
      <c r="C245" s="2" t="s">
        <v>79</v>
      </c>
      <c r="D245" s="3">
        <v>5.9880239520958098E-2</v>
      </c>
      <c r="E245" s="1">
        <v>167</v>
      </c>
    </row>
    <row r="246" spans="2:5" x14ac:dyDescent="0.35">
      <c r="B246" s="35" t="s">
        <v>4</v>
      </c>
      <c r="C246" s="2" t="s">
        <v>78</v>
      </c>
      <c r="D246" s="3">
        <v>5.3892215568862298E-2</v>
      </c>
      <c r="E246" s="1">
        <v>167</v>
      </c>
    </row>
    <row r="247" spans="2:5" x14ac:dyDescent="0.35">
      <c r="B247" s="35" t="s">
        <v>4</v>
      </c>
      <c r="C247" s="2" t="s">
        <v>203</v>
      </c>
      <c r="D247" s="3">
        <v>4.7904191616766498E-2</v>
      </c>
      <c r="E247" s="1">
        <v>167</v>
      </c>
    </row>
    <row r="248" spans="2:5" x14ac:dyDescent="0.35">
      <c r="B248" s="35" t="s">
        <v>4</v>
      </c>
      <c r="C248" s="2" t="s">
        <v>73</v>
      </c>
      <c r="D248" s="3">
        <v>4.1916167664670698E-2</v>
      </c>
      <c r="E248" s="1">
        <v>167</v>
      </c>
    </row>
    <row r="249" spans="2:5" x14ac:dyDescent="0.35">
      <c r="B249" s="35" t="s">
        <v>4</v>
      </c>
      <c r="C249" s="2" t="s">
        <v>204</v>
      </c>
      <c r="D249" s="3">
        <v>2.9940119760479E-2</v>
      </c>
      <c r="E249" s="1">
        <v>167</v>
      </c>
    </row>
    <row r="250" spans="2:5" x14ac:dyDescent="0.35">
      <c r="B250" s="35" t="s">
        <v>4</v>
      </c>
      <c r="C250" s="2" t="s">
        <v>72</v>
      </c>
      <c r="D250" s="3">
        <v>2.9940119760479E-2</v>
      </c>
      <c r="E250" s="1">
        <v>167</v>
      </c>
    </row>
    <row r="251" spans="2:5" x14ac:dyDescent="0.35">
      <c r="B251" s="35" t="s">
        <v>4</v>
      </c>
      <c r="C251" s="2" t="s">
        <v>205</v>
      </c>
      <c r="D251" s="3">
        <v>2.39520958083832E-2</v>
      </c>
      <c r="E251" s="1">
        <v>167</v>
      </c>
    </row>
    <row r="252" spans="2:5" x14ac:dyDescent="0.35">
      <c r="B252" s="35" t="s">
        <v>4</v>
      </c>
      <c r="C252" s="2" t="s">
        <v>75</v>
      </c>
      <c r="D252" s="3">
        <v>1.79640718562874E-2</v>
      </c>
      <c r="E252" s="1">
        <v>167</v>
      </c>
    </row>
    <row r="253" spans="2:5" x14ac:dyDescent="0.35">
      <c r="B253" s="35" t="s">
        <v>4</v>
      </c>
      <c r="C253" s="2" t="s">
        <v>83</v>
      </c>
      <c r="D253" s="3">
        <v>1.19760479041916E-2</v>
      </c>
      <c r="E253" s="1">
        <v>167</v>
      </c>
    </row>
    <row r="254" spans="2:5" x14ac:dyDescent="0.35">
      <c r="B254" s="35" t="s">
        <v>4</v>
      </c>
      <c r="C254" s="2" t="s">
        <v>206</v>
      </c>
      <c r="D254" s="3">
        <v>1.19760479041916E-2</v>
      </c>
      <c r="E254" s="1">
        <v>167</v>
      </c>
    </row>
    <row r="255" spans="2:5" x14ac:dyDescent="0.35">
      <c r="B255" s="35" t="s">
        <v>4</v>
      </c>
      <c r="C255" s="2" t="s">
        <v>76</v>
      </c>
      <c r="D255" s="3">
        <v>5.9880239520958096E-3</v>
      </c>
      <c r="E255" s="1">
        <v>167</v>
      </c>
    </row>
    <row r="256" spans="2:5" x14ac:dyDescent="0.35">
      <c r="B256" s="35" t="s">
        <v>4</v>
      </c>
      <c r="C256" s="2" t="s">
        <v>77</v>
      </c>
      <c r="D256" s="3">
        <v>5.9880239520958096E-3</v>
      </c>
      <c r="E256" s="1">
        <v>167</v>
      </c>
    </row>
    <row r="259" spans="2:5" x14ac:dyDescent="0.35">
      <c r="B259" s="36" t="s">
        <v>207</v>
      </c>
      <c r="C259" s="4" t="s">
        <v>208</v>
      </c>
      <c r="D259" s="36" t="s">
        <v>2</v>
      </c>
      <c r="E259" s="36" t="s">
        <v>3</v>
      </c>
    </row>
    <row r="260" spans="2:5" x14ac:dyDescent="0.35">
      <c r="B260" s="35" t="s">
        <v>4</v>
      </c>
      <c r="C260" s="2" t="s">
        <v>209</v>
      </c>
      <c r="D260" s="3">
        <v>0.80952380952380998</v>
      </c>
      <c r="E260" s="1">
        <v>168</v>
      </c>
    </row>
    <row r="261" spans="2:5" x14ac:dyDescent="0.35">
      <c r="B261" s="35" t="s">
        <v>4</v>
      </c>
      <c r="C261" s="2" t="s">
        <v>210</v>
      </c>
      <c r="D261" s="3">
        <v>0.19047619047618999</v>
      </c>
      <c r="E261" s="1">
        <v>168</v>
      </c>
    </row>
    <row r="264" spans="2:5" x14ac:dyDescent="0.35">
      <c r="B264" s="36" t="s">
        <v>211</v>
      </c>
      <c r="C264" s="4" t="s">
        <v>212</v>
      </c>
      <c r="D264" s="36" t="s">
        <v>2</v>
      </c>
      <c r="E264" s="36" t="s">
        <v>3</v>
      </c>
    </row>
    <row r="265" spans="2:5" x14ac:dyDescent="0.35">
      <c r="B265" s="35" t="s">
        <v>4</v>
      </c>
      <c r="C265" s="2" t="s">
        <v>213</v>
      </c>
      <c r="D265" s="3">
        <v>0.366863905325444</v>
      </c>
      <c r="E265" s="1">
        <v>169</v>
      </c>
    </row>
    <row r="266" spans="2:5" x14ac:dyDescent="0.35">
      <c r="B266" s="35" t="s">
        <v>4</v>
      </c>
      <c r="C266" s="2" t="s">
        <v>214</v>
      </c>
      <c r="D266" s="3">
        <v>0.26035502958579898</v>
      </c>
      <c r="E266" s="1">
        <v>169</v>
      </c>
    </row>
    <row r="267" spans="2:5" x14ac:dyDescent="0.35">
      <c r="B267" s="35" t="s">
        <v>4</v>
      </c>
      <c r="C267" s="2" t="s">
        <v>215</v>
      </c>
      <c r="D267" s="3">
        <v>0.218934911242604</v>
      </c>
      <c r="E267" s="1">
        <v>169</v>
      </c>
    </row>
    <row r="268" spans="2:5" x14ac:dyDescent="0.35">
      <c r="B268" s="35" t="s">
        <v>4</v>
      </c>
      <c r="C268" s="2" t="s">
        <v>216</v>
      </c>
      <c r="D268" s="3">
        <v>0.118343195266272</v>
      </c>
      <c r="E268" s="1">
        <v>169</v>
      </c>
    </row>
    <row r="269" spans="2:5" x14ac:dyDescent="0.35">
      <c r="B269" s="35" t="s">
        <v>4</v>
      </c>
      <c r="C269" s="2" t="s">
        <v>217</v>
      </c>
      <c r="D269" s="3">
        <v>2.3668639053254399E-2</v>
      </c>
      <c r="E269" s="1">
        <v>169</v>
      </c>
    </row>
    <row r="270" spans="2:5" x14ac:dyDescent="0.35">
      <c r="B270" s="35" t="s">
        <v>4</v>
      </c>
      <c r="C270" s="2" t="s">
        <v>218</v>
      </c>
      <c r="D270" s="3">
        <v>1.18343195266272E-2</v>
      </c>
      <c r="E270" s="1">
        <v>169</v>
      </c>
    </row>
    <row r="273" spans="2:5" x14ac:dyDescent="0.35">
      <c r="B273" s="36" t="s">
        <v>219</v>
      </c>
      <c r="C273" s="4" t="s">
        <v>220</v>
      </c>
      <c r="D273" s="36" t="s">
        <v>2</v>
      </c>
      <c r="E273" s="36" t="s">
        <v>3</v>
      </c>
    </row>
    <row r="274" spans="2:5" x14ac:dyDescent="0.35">
      <c r="B274" s="35" t="s">
        <v>4</v>
      </c>
      <c r="C274" s="2" t="s">
        <v>221</v>
      </c>
      <c r="D274" s="3">
        <v>0.82142857142857095</v>
      </c>
      <c r="E274" s="1">
        <v>168</v>
      </c>
    </row>
    <row r="275" spans="2:5" x14ac:dyDescent="0.35">
      <c r="B275" s="35" t="s">
        <v>4</v>
      </c>
      <c r="C275" s="2" t="s">
        <v>222</v>
      </c>
      <c r="D275" s="3">
        <v>0.17857142857142899</v>
      </c>
      <c r="E275" s="1">
        <v>168</v>
      </c>
    </row>
  </sheetData>
  <phoneticPr fontId="5" type="noConversion"/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6C98C-6C87-449E-A073-D8CFE9EE17B5}">
  <dimension ref="B1:G11"/>
  <sheetViews>
    <sheetView workbookViewId="0"/>
  </sheetViews>
  <sheetFormatPr defaultRowHeight="14.5" x14ac:dyDescent="0.35"/>
  <cols>
    <col min="1" max="1" width="6.26953125" customWidth="1"/>
    <col min="2" max="2" width="6.453125" customWidth="1"/>
    <col min="3" max="3" width="73.26953125" customWidth="1"/>
    <col min="4" max="4" width="13.26953125" customWidth="1"/>
    <col min="5" max="5" width="6.54296875" customWidth="1"/>
    <col min="6" max="6" width="5.81640625" customWidth="1"/>
    <col min="7" max="7" width="51.7265625" customWidth="1"/>
  </cols>
  <sheetData>
    <row r="1" spans="2:7" ht="15" thickBot="1" x14ac:dyDescent="0.4"/>
    <row r="2" spans="2:7" x14ac:dyDescent="0.35">
      <c r="B2" s="22" t="s">
        <v>0</v>
      </c>
      <c r="C2" s="23" t="s">
        <v>1</v>
      </c>
      <c r="D2" s="23" t="s">
        <v>2</v>
      </c>
      <c r="E2" s="23" t="s">
        <v>3</v>
      </c>
      <c r="F2" s="23"/>
      <c r="G2" s="24" t="s">
        <v>223</v>
      </c>
    </row>
    <row r="3" spans="2:7" x14ac:dyDescent="0.35">
      <c r="B3" s="25">
        <v>1</v>
      </c>
      <c r="C3" s="7" t="s">
        <v>13</v>
      </c>
      <c r="D3" s="8">
        <v>3.4285714285714301E-2</v>
      </c>
      <c r="E3" s="7">
        <v>175</v>
      </c>
      <c r="F3" s="7">
        <f>E3*D3</f>
        <v>6.0000000000000027</v>
      </c>
      <c r="G3" s="26" t="s">
        <v>225</v>
      </c>
    </row>
    <row r="4" spans="2:7" x14ac:dyDescent="0.35">
      <c r="B4" s="27">
        <v>2</v>
      </c>
      <c r="C4" s="6" t="s">
        <v>10</v>
      </c>
      <c r="D4" s="9">
        <v>9.1428571428571401E-2</v>
      </c>
      <c r="E4" s="6">
        <v>175</v>
      </c>
      <c r="F4" s="6">
        <f t="shared" ref="F4:F11" si="0">E4*D4</f>
        <v>15.999999999999995</v>
      </c>
      <c r="G4" s="28" t="s">
        <v>229</v>
      </c>
    </row>
    <row r="5" spans="2:7" x14ac:dyDescent="0.35">
      <c r="B5" s="25">
        <v>3</v>
      </c>
      <c r="C5" s="7" t="s">
        <v>5</v>
      </c>
      <c r="D5" s="8">
        <v>0.30285714285714299</v>
      </c>
      <c r="E5" s="7">
        <v>175</v>
      </c>
      <c r="F5" s="7">
        <f t="shared" si="0"/>
        <v>53.000000000000021</v>
      </c>
      <c r="G5" s="26" t="s">
        <v>225</v>
      </c>
    </row>
    <row r="6" spans="2:7" x14ac:dyDescent="0.35">
      <c r="B6" s="29">
        <v>4</v>
      </c>
      <c r="C6" s="10" t="s">
        <v>12</v>
      </c>
      <c r="D6" s="11">
        <v>0.04</v>
      </c>
      <c r="E6" s="10">
        <v>175</v>
      </c>
      <c r="F6" s="10">
        <f t="shared" si="0"/>
        <v>7</v>
      </c>
      <c r="G6" s="30" t="s">
        <v>224</v>
      </c>
    </row>
    <row r="7" spans="2:7" x14ac:dyDescent="0.35">
      <c r="B7" s="27">
        <v>5</v>
      </c>
      <c r="C7" s="6" t="s">
        <v>7</v>
      </c>
      <c r="D7" s="9">
        <v>0.10285714285714299</v>
      </c>
      <c r="E7" s="6">
        <v>175</v>
      </c>
      <c r="F7" s="6">
        <f t="shared" si="0"/>
        <v>18.000000000000025</v>
      </c>
      <c r="G7" s="28" t="s">
        <v>227</v>
      </c>
    </row>
    <row r="8" spans="2:7" x14ac:dyDescent="0.35">
      <c r="B8" s="27">
        <v>6</v>
      </c>
      <c r="C8" s="6" t="s">
        <v>6</v>
      </c>
      <c r="D8" s="9">
        <v>0.16</v>
      </c>
      <c r="E8" s="6">
        <v>175</v>
      </c>
      <c r="F8" s="6">
        <f t="shared" si="0"/>
        <v>28</v>
      </c>
      <c r="G8" s="28" t="s">
        <v>255</v>
      </c>
    </row>
    <row r="9" spans="2:7" x14ac:dyDescent="0.35">
      <c r="B9" s="27">
        <v>7</v>
      </c>
      <c r="C9" s="6" t="s">
        <v>8</v>
      </c>
      <c r="D9" s="9">
        <v>0.10285714285714299</v>
      </c>
      <c r="E9" s="6">
        <v>175</v>
      </c>
      <c r="F9" s="6">
        <f t="shared" si="0"/>
        <v>18.000000000000025</v>
      </c>
      <c r="G9" s="28" t="s">
        <v>226</v>
      </c>
    </row>
    <row r="10" spans="2:7" x14ac:dyDescent="0.35">
      <c r="B10" s="27">
        <v>8</v>
      </c>
      <c r="C10" s="6" t="s">
        <v>11</v>
      </c>
      <c r="D10" s="9">
        <v>6.2857142857142903E-2</v>
      </c>
      <c r="E10" s="6">
        <v>175</v>
      </c>
      <c r="F10" s="6">
        <f t="shared" si="0"/>
        <v>11.000000000000009</v>
      </c>
      <c r="G10" s="28" t="s">
        <v>228</v>
      </c>
    </row>
    <row r="11" spans="2:7" ht="15" thickBot="1" x14ac:dyDescent="0.4">
      <c r="B11" s="31">
        <v>9</v>
      </c>
      <c r="C11" s="32" t="s">
        <v>9</v>
      </c>
      <c r="D11" s="33">
        <v>0.10285714285714299</v>
      </c>
      <c r="E11" s="32">
        <v>175</v>
      </c>
      <c r="F11" s="32">
        <f t="shared" si="0"/>
        <v>18.000000000000025</v>
      </c>
      <c r="G11" s="34" t="s">
        <v>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E572A-0D21-4A82-9DDB-932943E30ED2}">
  <dimension ref="B1:U406"/>
  <sheetViews>
    <sheetView zoomScaleNormal="100" workbookViewId="0">
      <selection activeCell="L3" sqref="L3:M3"/>
    </sheetView>
  </sheetViews>
  <sheetFormatPr defaultColWidth="11.453125" defaultRowHeight="14.5" x14ac:dyDescent="0.35"/>
  <cols>
    <col min="2" max="2" width="5.7265625" customWidth="1"/>
    <col min="3" max="3" width="50.7265625" style="44" customWidth="1"/>
    <col min="4" max="4" width="6.7265625" style="35" customWidth="1"/>
    <col min="5" max="5" width="8.1796875" style="35" customWidth="1"/>
    <col min="6" max="6" width="6.7265625" style="35" customWidth="1"/>
    <col min="7" max="7" width="8.1796875" style="35" customWidth="1"/>
    <col min="8" max="8" width="6.7265625" style="35" customWidth="1"/>
    <col min="9" max="9" width="8.1796875" style="35" customWidth="1"/>
    <col min="10" max="10" width="6.7265625" style="35" customWidth="1"/>
    <col min="11" max="11" width="8.1796875" style="35" customWidth="1"/>
    <col min="12" max="12" width="6.7265625" style="35" customWidth="1"/>
    <col min="13" max="13" width="8.1796875" style="35" customWidth="1"/>
    <col min="14" max="14" width="6.7265625" style="35" customWidth="1"/>
    <col min="15" max="15" width="8.1796875" style="35" customWidth="1"/>
    <col min="16" max="16" width="6.7265625" style="35" customWidth="1"/>
    <col min="17" max="17" width="8.1796875" style="35" customWidth="1"/>
    <col min="18" max="25" width="6.7265625" customWidth="1"/>
  </cols>
  <sheetData>
    <row r="1" spans="2:21" s="18" customFormat="1" ht="40" customHeight="1" x14ac:dyDescent="0.35">
      <c r="B1" s="15" t="s">
        <v>254</v>
      </c>
      <c r="C1" s="19"/>
      <c r="D1" s="41"/>
      <c r="E1" s="42"/>
      <c r="F1" s="41"/>
      <c r="G1" s="42"/>
      <c r="H1" s="41"/>
      <c r="I1" s="42"/>
      <c r="J1" s="41"/>
      <c r="K1" s="42"/>
      <c r="L1" s="41"/>
      <c r="M1" s="42"/>
      <c r="N1" s="41"/>
      <c r="O1" s="42"/>
      <c r="P1" s="41"/>
      <c r="Q1" s="42"/>
    </row>
    <row r="2" spans="2:21" ht="40" customHeight="1" x14ac:dyDescent="0.35">
      <c r="B2" s="20"/>
      <c r="C2" s="21"/>
      <c r="E2" s="43"/>
      <c r="G2" s="43"/>
      <c r="I2" s="43"/>
      <c r="K2" s="43"/>
      <c r="M2" s="43"/>
      <c r="O2" s="43"/>
      <c r="Q2" s="43"/>
    </row>
    <row r="3" spans="2:21" ht="44" customHeight="1" thickBot="1" x14ac:dyDescent="0.4">
      <c r="B3" s="12" t="s">
        <v>14</v>
      </c>
      <c r="C3" s="12" t="s">
        <v>15</v>
      </c>
      <c r="D3" s="45" t="s">
        <v>225</v>
      </c>
      <c r="E3" s="45" t="s">
        <v>225</v>
      </c>
      <c r="F3" s="45" t="s">
        <v>229</v>
      </c>
      <c r="G3" s="45" t="s">
        <v>229</v>
      </c>
      <c r="H3" s="45" t="s">
        <v>260</v>
      </c>
      <c r="I3" s="45" t="s">
        <v>227</v>
      </c>
      <c r="J3" s="45" t="s">
        <v>255</v>
      </c>
      <c r="K3" s="45" t="s">
        <v>230</v>
      </c>
      <c r="L3" s="45" t="s">
        <v>226</v>
      </c>
      <c r="M3" s="45" t="s">
        <v>226</v>
      </c>
      <c r="N3" s="45" t="s">
        <v>228</v>
      </c>
      <c r="O3" s="45" t="s">
        <v>228</v>
      </c>
      <c r="P3" s="45" t="s">
        <v>9</v>
      </c>
      <c r="Q3" s="45" t="s">
        <v>9</v>
      </c>
    </row>
    <row r="4" spans="2:21" ht="15.5" thickTop="1" thickBot="1" x14ac:dyDescent="0.4">
      <c r="B4" s="12" t="s">
        <v>4</v>
      </c>
      <c r="C4" s="12" t="s">
        <v>4</v>
      </c>
      <c r="D4" s="12" t="s">
        <v>3</v>
      </c>
      <c r="E4" s="12" t="s">
        <v>17</v>
      </c>
      <c r="F4" s="12" t="s">
        <v>3</v>
      </c>
      <c r="G4" s="12" t="s">
        <v>17</v>
      </c>
      <c r="H4" s="12" t="s">
        <v>3</v>
      </c>
      <c r="I4" s="12" t="s">
        <v>17</v>
      </c>
      <c r="J4" s="12" t="s">
        <v>3</v>
      </c>
      <c r="K4" s="12" t="s">
        <v>17</v>
      </c>
      <c r="L4" s="12" t="s">
        <v>3</v>
      </c>
      <c r="M4" s="12" t="s">
        <v>17</v>
      </c>
      <c r="N4" s="12" t="s">
        <v>3</v>
      </c>
      <c r="O4" s="12" t="s">
        <v>17</v>
      </c>
      <c r="P4" s="12" t="s">
        <v>3</v>
      </c>
      <c r="Q4" s="12" t="s">
        <v>17</v>
      </c>
    </row>
    <row r="5" spans="2:21" ht="15" thickTop="1" x14ac:dyDescent="0.35">
      <c r="B5">
        <v>1</v>
      </c>
      <c r="C5" s="2" t="s">
        <v>19</v>
      </c>
      <c r="D5" s="35">
        <v>59</v>
      </c>
      <c r="E5" s="5">
        <v>8</v>
      </c>
      <c r="F5" s="35">
        <v>16</v>
      </c>
      <c r="G5" s="5">
        <v>8</v>
      </c>
      <c r="H5" s="35">
        <v>18</v>
      </c>
      <c r="I5" s="5">
        <v>8.2222222222222197</v>
      </c>
      <c r="J5" s="35">
        <v>28</v>
      </c>
      <c r="K5" s="5">
        <v>6.8928571428571397</v>
      </c>
      <c r="L5" s="35">
        <v>18</v>
      </c>
      <c r="M5" s="5">
        <v>8.1666666666666696</v>
      </c>
      <c r="N5" s="35">
        <v>11</v>
      </c>
      <c r="O5" s="5">
        <v>7.7272727272727302</v>
      </c>
      <c r="P5" s="35">
        <v>18</v>
      </c>
      <c r="Q5" s="5">
        <v>7.7777777777777803</v>
      </c>
    </row>
    <row r="6" spans="2:21" x14ac:dyDescent="0.35">
      <c r="B6">
        <v>2</v>
      </c>
      <c r="C6" s="2" t="s">
        <v>20</v>
      </c>
      <c r="D6" s="13">
        <v>59</v>
      </c>
      <c r="E6" s="5">
        <v>6.2033898305084696</v>
      </c>
      <c r="F6" s="13">
        <v>16</v>
      </c>
      <c r="G6" s="5">
        <v>6.5625</v>
      </c>
      <c r="H6" s="13">
        <v>18</v>
      </c>
      <c r="I6" s="5">
        <v>6</v>
      </c>
      <c r="J6" s="13">
        <v>28</v>
      </c>
      <c r="K6" s="5">
        <v>5.25</v>
      </c>
      <c r="L6" s="13">
        <v>18</v>
      </c>
      <c r="M6" s="5">
        <v>6.5555555555555598</v>
      </c>
      <c r="N6" s="13">
        <v>11</v>
      </c>
      <c r="O6" s="5">
        <v>5.8181818181818201</v>
      </c>
      <c r="P6" s="13">
        <v>18</v>
      </c>
      <c r="Q6" s="5">
        <v>6.2777777777777803</v>
      </c>
      <c r="R6" s="13"/>
      <c r="S6" s="13"/>
    </row>
    <row r="7" spans="2:21" x14ac:dyDescent="0.35">
      <c r="B7">
        <v>3</v>
      </c>
      <c r="C7" s="2" t="s">
        <v>21</v>
      </c>
      <c r="D7" s="13">
        <v>59</v>
      </c>
      <c r="E7" s="5">
        <v>7.7457627118644101</v>
      </c>
      <c r="F7" s="13">
        <v>16</v>
      </c>
      <c r="G7" s="5">
        <v>7.6875</v>
      </c>
      <c r="H7" s="13">
        <v>18</v>
      </c>
      <c r="I7" s="5">
        <v>8.8888888888888893</v>
      </c>
      <c r="J7" s="13">
        <v>28</v>
      </c>
      <c r="K7" s="5">
        <v>7.9285714285714297</v>
      </c>
      <c r="L7" s="13">
        <v>18</v>
      </c>
      <c r="M7" s="5">
        <v>8.4444444444444393</v>
      </c>
      <c r="N7" s="13">
        <v>11</v>
      </c>
      <c r="O7" s="5">
        <v>7.4545454545454497</v>
      </c>
      <c r="P7" s="13">
        <v>18</v>
      </c>
      <c r="Q7" s="5">
        <v>8.2777777777777803</v>
      </c>
      <c r="R7" s="13"/>
      <c r="S7" s="13"/>
    </row>
    <row r="8" spans="2:21" x14ac:dyDescent="0.35">
      <c r="B8">
        <v>4</v>
      </c>
      <c r="C8" s="2" t="s">
        <v>231</v>
      </c>
      <c r="D8" s="13">
        <v>59</v>
      </c>
      <c r="E8" s="5">
        <v>6.1186440677966099</v>
      </c>
      <c r="F8" s="13">
        <v>16</v>
      </c>
      <c r="G8" s="5">
        <v>6.3125</v>
      </c>
      <c r="H8" s="13">
        <v>18</v>
      </c>
      <c r="I8" s="5">
        <v>8.1666666666666696</v>
      </c>
      <c r="J8" s="13">
        <v>28</v>
      </c>
      <c r="K8" s="5">
        <v>7.6071428571428603</v>
      </c>
      <c r="L8" s="13">
        <v>18</v>
      </c>
      <c r="M8" s="5">
        <v>7.0555555555555598</v>
      </c>
      <c r="N8" s="13">
        <v>11</v>
      </c>
      <c r="O8" s="5">
        <v>5.0909090909090899</v>
      </c>
      <c r="P8" s="13">
        <v>18</v>
      </c>
      <c r="Q8" s="5">
        <v>7.8888888888888902</v>
      </c>
      <c r="R8" s="13"/>
      <c r="S8" s="13"/>
    </row>
    <row r="9" spans="2:21" x14ac:dyDescent="0.35">
      <c r="B9">
        <v>5</v>
      </c>
      <c r="C9" s="2" t="s">
        <v>23</v>
      </c>
      <c r="D9" s="13">
        <v>59</v>
      </c>
      <c r="E9" s="5">
        <v>6.42372881355932</v>
      </c>
      <c r="F9" s="13">
        <v>16</v>
      </c>
      <c r="G9" s="5">
        <v>6.8125</v>
      </c>
      <c r="H9" s="13">
        <v>18</v>
      </c>
      <c r="I9" s="5">
        <v>6.5</v>
      </c>
      <c r="J9" s="13">
        <v>28</v>
      </c>
      <c r="K9" s="5">
        <v>6.8571428571428603</v>
      </c>
      <c r="L9" s="13">
        <v>18</v>
      </c>
      <c r="M9" s="5">
        <v>6.3333333333333304</v>
      </c>
      <c r="N9" s="13">
        <v>11</v>
      </c>
      <c r="O9" s="5">
        <v>6.0909090909090899</v>
      </c>
      <c r="P9" s="13">
        <v>18</v>
      </c>
      <c r="Q9" s="5">
        <v>8</v>
      </c>
      <c r="R9" s="13"/>
      <c r="S9" s="13"/>
    </row>
    <row r="10" spans="2:21" x14ac:dyDescent="0.35">
      <c r="B10">
        <v>6</v>
      </c>
      <c r="C10" s="44" t="s">
        <v>24</v>
      </c>
      <c r="D10" s="13">
        <v>59</v>
      </c>
      <c r="E10" s="5">
        <v>7.15254237288136</v>
      </c>
      <c r="F10" s="13">
        <v>16</v>
      </c>
      <c r="G10" s="5">
        <v>6.5</v>
      </c>
      <c r="H10" s="13">
        <v>18</v>
      </c>
      <c r="I10" s="5">
        <v>6.8333333333333304</v>
      </c>
      <c r="J10" s="13">
        <v>28</v>
      </c>
      <c r="K10" s="5">
        <v>5.8928571428571397</v>
      </c>
      <c r="L10" s="13">
        <v>18</v>
      </c>
      <c r="M10" s="5">
        <v>6.7222222222222197</v>
      </c>
      <c r="N10" s="13">
        <v>11</v>
      </c>
      <c r="O10" s="5">
        <v>6.6363636363636402</v>
      </c>
      <c r="P10" s="13">
        <v>18</v>
      </c>
      <c r="Q10" s="5">
        <v>7.3333333333333304</v>
      </c>
      <c r="R10" s="13"/>
      <c r="S10" s="13"/>
    </row>
    <row r="11" spans="2:21" x14ac:dyDescent="0.35">
      <c r="D11" s="13"/>
      <c r="E11" s="5"/>
      <c r="F11" s="13"/>
      <c r="G11" s="5"/>
      <c r="H11" s="13"/>
      <c r="I11" s="5"/>
      <c r="J11" s="13"/>
      <c r="K11" s="5"/>
      <c r="L11" s="13"/>
      <c r="M11" s="5"/>
      <c r="N11" s="13"/>
      <c r="O11" s="5"/>
      <c r="P11" s="13"/>
      <c r="Q11" s="5"/>
      <c r="R11" s="13"/>
      <c r="S11" s="13"/>
    </row>
    <row r="12" spans="2:21" x14ac:dyDescent="0.35"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</row>
    <row r="13" spans="2:21" x14ac:dyDescent="0.35"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</row>
    <row r="14" spans="2:21" ht="44" customHeight="1" thickBot="1" x14ac:dyDescent="0.4">
      <c r="B14" s="12" t="s">
        <v>25</v>
      </c>
      <c r="C14" s="12" t="s">
        <v>232</v>
      </c>
      <c r="D14" s="45" t="s">
        <v>225</v>
      </c>
      <c r="E14" s="45" t="s">
        <v>225</v>
      </c>
      <c r="F14" s="45" t="s">
        <v>229</v>
      </c>
      <c r="G14" s="45" t="s">
        <v>229</v>
      </c>
      <c r="H14" s="45" t="s">
        <v>260</v>
      </c>
      <c r="I14" s="45" t="s">
        <v>227</v>
      </c>
      <c r="J14" s="45" t="s">
        <v>255</v>
      </c>
      <c r="K14" s="45" t="s">
        <v>230</v>
      </c>
      <c r="L14" s="45" t="s">
        <v>226</v>
      </c>
      <c r="M14" s="45" t="s">
        <v>226</v>
      </c>
      <c r="N14" s="45" t="s">
        <v>228</v>
      </c>
      <c r="O14" s="45" t="s">
        <v>228</v>
      </c>
      <c r="P14" s="45" t="s">
        <v>9</v>
      </c>
      <c r="Q14" s="45" t="s">
        <v>9</v>
      </c>
      <c r="R14" s="13"/>
      <c r="S14" s="13"/>
    </row>
    <row r="15" spans="2:21" ht="15.5" thickTop="1" thickBot="1" x14ac:dyDescent="0.4">
      <c r="B15" s="12"/>
      <c r="C15" s="12" t="s">
        <v>4</v>
      </c>
      <c r="D15" s="12" t="s">
        <v>3</v>
      </c>
      <c r="E15" s="12" t="s">
        <v>233</v>
      </c>
      <c r="F15" s="12" t="s">
        <v>3</v>
      </c>
      <c r="G15" s="12" t="s">
        <v>233</v>
      </c>
      <c r="H15" s="12" t="s">
        <v>3</v>
      </c>
      <c r="I15" s="12" t="s">
        <v>233</v>
      </c>
      <c r="J15" s="12" t="s">
        <v>3</v>
      </c>
      <c r="K15" s="12" t="s">
        <v>233</v>
      </c>
      <c r="L15" s="12" t="s">
        <v>3</v>
      </c>
      <c r="M15" s="12" t="s">
        <v>233</v>
      </c>
      <c r="N15" s="12" t="s">
        <v>3</v>
      </c>
      <c r="O15" s="12" t="s">
        <v>233</v>
      </c>
      <c r="P15" s="12" t="s">
        <v>3</v>
      </c>
      <c r="Q15" s="12" t="s">
        <v>233</v>
      </c>
      <c r="R15" s="13"/>
      <c r="S15" s="13"/>
    </row>
    <row r="16" spans="2:21" ht="15" thickTop="1" x14ac:dyDescent="0.35">
      <c r="B16">
        <v>1</v>
      </c>
      <c r="C16" s="2" t="s">
        <v>27</v>
      </c>
      <c r="D16" s="35">
        <v>50</v>
      </c>
      <c r="E16" s="3">
        <v>0.84745762711864403</v>
      </c>
      <c r="F16" s="35">
        <v>15</v>
      </c>
      <c r="G16" s="3">
        <v>0.9375</v>
      </c>
      <c r="H16" s="35">
        <v>16</v>
      </c>
      <c r="I16" s="3">
        <v>0.88888888888888895</v>
      </c>
      <c r="J16" s="35">
        <v>8</v>
      </c>
      <c r="K16" s="3">
        <v>0.28571428571428598</v>
      </c>
      <c r="L16" s="35">
        <v>10</v>
      </c>
      <c r="M16" s="3">
        <v>0.55555555555555602</v>
      </c>
      <c r="N16" s="35">
        <v>7</v>
      </c>
      <c r="O16" s="3">
        <v>0.63636363636363602</v>
      </c>
      <c r="P16" s="35">
        <v>7</v>
      </c>
      <c r="Q16" s="3">
        <v>0.38888888888888901</v>
      </c>
      <c r="S16" s="3"/>
      <c r="U16" s="3"/>
    </row>
    <row r="17" spans="2:21" x14ac:dyDescent="0.35">
      <c r="B17">
        <v>2</v>
      </c>
      <c r="C17" s="2" t="s">
        <v>28</v>
      </c>
      <c r="D17" s="35">
        <v>9</v>
      </c>
      <c r="E17" s="3">
        <v>0.152542372881356</v>
      </c>
      <c r="F17" s="35">
        <v>1</v>
      </c>
      <c r="G17" s="3">
        <v>6.25E-2</v>
      </c>
      <c r="H17" s="35">
        <v>2</v>
      </c>
      <c r="I17" s="3">
        <v>0.11111111111111099</v>
      </c>
      <c r="J17" s="35">
        <v>20</v>
      </c>
      <c r="K17" s="3">
        <v>0.71428571428571397</v>
      </c>
      <c r="L17" s="35">
        <v>8</v>
      </c>
      <c r="M17" s="3">
        <v>0.44444444444444398</v>
      </c>
      <c r="N17" s="35">
        <v>4</v>
      </c>
      <c r="O17" s="3">
        <v>0.36363636363636398</v>
      </c>
      <c r="P17" s="35">
        <v>11</v>
      </c>
      <c r="Q17" s="3">
        <v>0.61111111111111105</v>
      </c>
      <c r="S17" s="3"/>
      <c r="U17" s="3"/>
    </row>
    <row r="21" spans="2:21" ht="44" thickBot="1" x14ac:dyDescent="0.4">
      <c r="B21" s="12" t="s">
        <v>29</v>
      </c>
      <c r="C21" s="12" t="s">
        <v>30</v>
      </c>
      <c r="D21" s="45" t="s">
        <v>225</v>
      </c>
      <c r="E21" s="45" t="s">
        <v>225</v>
      </c>
      <c r="F21" s="45" t="s">
        <v>229</v>
      </c>
      <c r="G21" s="45" t="s">
        <v>229</v>
      </c>
      <c r="H21" s="45" t="s">
        <v>260</v>
      </c>
      <c r="I21" s="45" t="s">
        <v>227</v>
      </c>
      <c r="J21" s="45" t="s">
        <v>255</v>
      </c>
      <c r="K21" s="45" t="s">
        <v>230</v>
      </c>
      <c r="L21" s="45" t="s">
        <v>226</v>
      </c>
      <c r="M21" s="45" t="s">
        <v>226</v>
      </c>
      <c r="N21" s="45" t="s">
        <v>228</v>
      </c>
      <c r="O21" s="45" t="s">
        <v>228</v>
      </c>
      <c r="P21" s="45" t="s">
        <v>9</v>
      </c>
      <c r="Q21" s="45" t="s">
        <v>9</v>
      </c>
    </row>
    <row r="22" spans="2:21" ht="15.5" thickTop="1" thickBot="1" x14ac:dyDescent="0.4">
      <c r="B22" s="12" t="s">
        <v>4</v>
      </c>
      <c r="C22" s="12" t="s">
        <v>4</v>
      </c>
      <c r="D22" s="12" t="s">
        <v>3</v>
      </c>
      <c r="E22" s="12" t="s">
        <v>233</v>
      </c>
      <c r="F22" s="12" t="s">
        <v>3</v>
      </c>
      <c r="G22" s="12" t="s">
        <v>233</v>
      </c>
      <c r="H22" s="12" t="s">
        <v>3</v>
      </c>
      <c r="I22" s="12" t="s">
        <v>233</v>
      </c>
      <c r="J22" s="12" t="s">
        <v>3</v>
      </c>
      <c r="K22" s="12" t="s">
        <v>233</v>
      </c>
      <c r="L22" s="12" t="s">
        <v>3</v>
      </c>
      <c r="M22" s="12" t="s">
        <v>233</v>
      </c>
      <c r="N22" s="12" t="s">
        <v>3</v>
      </c>
      <c r="O22" s="12" t="s">
        <v>233</v>
      </c>
      <c r="P22" s="12" t="s">
        <v>3</v>
      </c>
      <c r="Q22" s="12" t="s">
        <v>233</v>
      </c>
    </row>
    <row r="23" spans="2:21" ht="15" thickTop="1" x14ac:dyDescent="0.35">
      <c r="B23">
        <v>1</v>
      </c>
      <c r="C23" s="2" t="s">
        <v>31</v>
      </c>
      <c r="D23" s="35">
        <v>47</v>
      </c>
      <c r="E23" s="3">
        <v>0.94</v>
      </c>
      <c r="F23" s="35">
        <v>11</v>
      </c>
      <c r="G23" s="3">
        <v>0.73333333333333295</v>
      </c>
      <c r="H23" s="35">
        <v>15</v>
      </c>
      <c r="I23" s="3">
        <v>0.9375</v>
      </c>
      <c r="J23" s="35">
        <v>6</v>
      </c>
      <c r="K23" s="3">
        <v>0.75</v>
      </c>
      <c r="L23" s="35">
        <v>8</v>
      </c>
      <c r="M23" s="3">
        <v>0.8</v>
      </c>
      <c r="N23" s="35">
        <v>7</v>
      </c>
      <c r="O23" s="3">
        <v>1</v>
      </c>
      <c r="P23" s="35">
        <v>7</v>
      </c>
      <c r="Q23" s="3">
        <v>1</v>
      </c>
      <c r="S23" s="3"/>
      <c r="U23" s="3"/>
    </row>
    <row r="24" spans="2:21" x14ac:dyDescent="0.35">
      <c r="B24">
        <v>2</v>
      </c>
      <c r="C24" s="2" t="s">
        <v>234</v>
      </c>
      <c r="D24" s="35">
        <v>16</v>
      </c>
      <c r="E24" s="3">
        <v>0.32</v>
      </c>
      <c r="F24" s="35">
        <v>6</v>
      </c>
      <c r="G24" s="3">
        <v>0.4</v>
      </c>
      <c r="H24" s="35">
        <v>3</v>
      </c>
      <c r="I24" s="3">
        <v>0.1875</v>
      </c>
      <c r="J24" s="35">
        <v>6</v>
      </c>
      <c r="K24" s="3">
        <v>0.75</v>
      </c>
      <c r="L24" s="35">
        <v>3</v>
      </c>
      <c r="M24" s="3">
        <v>0.3</v>
      </c>
      <c r="N24" s="35">
        <v>0</v>
      </c>
      <c r="O24" s="3">
        <v>0</v>
      </c>
      <c r="P24" s="35">
        <v>0</v>
      </c>
      <c r="Q24" s="3">
        <v>0</v>
      </c>
      <c r="S24" s="3"/>
      <c r="U24" s="3"/>
    </row>
    <row r="25" spans="2:21" x14ac:dyDescent="0.35">
      <c r="E25" s="3"/>
      <c r="G25" s="3"/>
      <c r="I25" s="3"/>
      <c r="K25" s="3"/>
      <c r="M25" s="3"/>
      <c r="O25" s="3"/>
      <c r="Q25" s="3"/>
      <c r="S25" s="3"/>
      <c r="U25" s="3"/>
    </row>
    <row r="28" spans="2:21" ht="44" customHeight="1" thickBot="1" x14ac:dyDescent="0.4">
      <c r="B28" s="12" t="s">
        <v>33</v>
      </c>
      <c r="C28" s="12" t="s">
        <v>34</v>
      </c>
      <c r="D28" s="45" t="s">
        <v>225</v>
      </c>
      <c r="E28" s="45" t="s">
        <v>225</v>
      </c>
      <c r="F28" s="45" t="s">
        <v>229</v>
      </c>
      <c r="G28" s="45" t="s">
        <v>229</v>
      </c>
      <c r="H28" s="45" t="s">
        <v>260</v>
      </c>
      <c r="I28" s="45" t="s">
        <v>227</v>
      </c>
      <c r="J28" s="45" t="s">
        <v>255</v>
      </c>
      <c r="K28" s="45" t="s">
        <v>230</v>
      </c>
      <c r="L28" s="45" t="s">
        <v>226</v>
      </c>
      <c r="M28" s="45" t="s">
        <v>226</v>
      </c>
      <c r="N28" s="45" t="s">
        <v>228</v>
      </c>
      <c r="O28" s="45" t="s">
        <v>228</v>
      </c>
      <c r="P28" s="45" t="s">
        <v>9</v>
      </c>
      <c r="Q28" s="45" t="s">
        <v>9</v>
      </c>
    </row>
    <row r="29" spans="2:21" ht="15.5" thickTop="1" thickBot="1" x14ac:dyDescent="0.4">
      <c r="B29" s="12" t="s">
        <v>4</v>
      </c>
      <c r="C29" s="12" t="s">
        <v>4</v>
      </c>
      <c r="D29" s="12" t="s">
        <v>3</v>
      </c>
      <c r="E29" s="12" t="s">
        <v>17</v>
      </c>
      <c r="F29" s="12" t="s">
        <v>3</v>
      </c>
      <c r="G29" s="12" t="s">
        <v>17</v>
      </c>
      <c r="H29" s="12" t="s">
        <v>3</v>
      </c>
      <c r="I29" s="12" t="s">
        <v>17</v>
      </c>
      <c r="J29" s="12" t="s">
        <v>3</v>
      </c>
      <c r="K29" s="12" t="s">
        <v>17</v>
      </c>
      <c r="L29" s="12" t="s">
        <v>3</v>
      </c>
      <c r="M29" s="12" t="s">
        <v>17</v>
      </c>
      <c r="N29" s="12" t="s">
        <v>3</v>
      </c>
      <c r="O29" s="12" t="s">
        <v>17</v>
      </c>
      <c r="P29" s="12" t="s">
        <v>3</v>
      </c>
      <c r="Q29" s="12" t="s">
        <v>17</v>
      </c>
    </row>
    <row r="30" spans="2:21" ht="15" thickTop="1" x14ac:dyDescent="0.35">
      <c r="B30">
        <v>1</v>
      </c>
      <c r="C30" s="2" t="s">
        <v>235</v>
      </c>
      <c r="D30" s="35">
        <v>52</v>
      </c>
      <c r="E30" s="5">
        <v>6.7692307692307701</v>
      </c>
      <c r="F30" s="35">
        <v>14</v>
      </c>
      <c r="G30" s="5">
        <v>6.28571428571429</v>
      </c>
      <c r="H30" s="35">
        <v>18</v>
      </c>
      <c r="I30" s="5">
        <v>3.3888888888888902</v>
      </c>
      <c r="J30" s="35">
        <v>27</v>
      </c>
      <c r="K30" s="5">
        <v>3.2222222222222201</v>
      </c>
      <c r="L30" s="35">
        <v>17</v>
      </c>
      <c r="M30" s="5">
        <v>3.6470588235294099</v>
      </c>
      <c r="N30" s="35">
        <v>9</v>
      </c>
      <c r="O30" s="5">
        <v>4</v>
      </c>
      <c r="P30" s="35">
        <v>18</v>
      </c>
      <c r="Q30" s="5">
        <v>3.8888888888888902</v>
      </c>
    </row>
    <row r="31" spans="2:21" x14ac:dyDescent="0.35">
      <c r="B31">
        <v>2</v>
      </c>
      <c r="C31" s="2" t="s">
        <v>236</v>
      </c>
      <c r="D31" s="13">
        <v>49</v>
      </c>
      <c r="E31" s="5">
        <v>6.83673469387755</v>
      </c>
      <c r="F31" s="13">
        <v>14</v>
      </c>
      <c r="G31" s="5">
        <v>5.9285714285714297</v>
      </c>
      <c r="H31" s="13">
        <v>17</v>
      </c>
      <c r="I31" s="5">
        <v>4.3529411764705896</v>
      </c>
      <c r="J31" s="13">
        <v>27</v>
      </c>
      <c r="K31" s="5">
        <v>3.4444444444444402</v>
      </c>
      <c r="L31" s="13">
        <v>16</v>
      </c>
      <c r="M31" s="5">
        <v>3.625</v>
      </c>
      <c r="N31" s="13">
        <v>9</v>
      </c>
      <c r="O31" s="5">
        <v>4.8888888888888902</v>
      </c>
      <c r="P31" s="13">
        <v>17</v>
      </c>
      <c r="Q31" s="5">
        <v>3.8823529411764701</v>
      </c>
      <c r="R31" s="13"/>
      <c r="S31" s="13"/>
    </row>
    <row r="32" spans="2:21" x14ac:dyDescent="0.35">
      <c r="B32">
        <v>3</v>
      </c>
      <c r="C32" s="2" t="s">
        <v>237</v>
      </c>
      <c r="D32" s="13">
        <v>52</v>
      </c>
      <c r="E32" s="5">
        <v>5.8076923076923102</v>
      </c>
      <c r="F32" s="13">
        <v>15</v>
      </c>
      <c r="G32" s="5">
        <v>7.4</v>
      </c>
      <c r="H32" s="13">
        <v>16</v>
      </c>
      <c r="I32" s="5">
        <v>4.1875</v>
      </c>
      <c r="J32" s="13">
        <v>28</v>
      </c>
      <c r="K32" s="5">
        <v>3.3571428571428599</v>
      </c>
      <c r="L32" s="13">
        <v>15</v>
      </c>
      <c r="M32" s="5">
        <v>3.6</v>
      </c>
      <c r="N32" s="13">
        <v>10</v>
      </c>
      <c r="O32" s="5">
        <v>4</v>
      </c>
      <c r="P32" s="13">
        <v>17</v>
      </c>
      <c r="Q32" s="5">
        <v>4.4117647058823497</v>
      </c>
      <c r="R32" s="13"/>
      <c r="S32" s="13"/>
    </row>
    <row r="33" spans="2:19" x14ac:dyDescent="0.35">
      <c r="B33">
        <v>4</v>
      </c>
      <c r="C33" s="2" t="s">
        <v>238</v>
      </c>
      <c r="D33" s="13">
        <v>53</v>
      </c>
      <c r="E33" s="5">
        <v>5.9433962264150901</v>
      </c>
      <c r="F33" s="13">
        <v>14</v>
      </c>
      <c r="G33" s="5">
        <v>5.3571428571428603</v>
      </c>
      <c r="H33" s="13">
        <v>18</v>
      </c>
      <c r="I33" s="5">
        <v>4.1111111111111098</v>
      </c>
      <c r="J33" s="13">
        <v>28</v>
      </c>
      <c r="K33" s="5">
        <v>3.5714285714285698</v>
      </c>
      <c r="L33" s="13">
        <v>16</v>
      </c>
      <c r="M33" s="5">
        <v>4.0625</v>
      </c>
      <c r="N33" s="13">
        <v>8</v>
      </c>
      <c r="O33" s="5">
        <v>3.5</v>
      </c>
      <c r="P33" s="13">
        <v>16</v>
      </c>
      <c r="Q33" s="5">
        <v>5.125</v>
      </c>
      <c r="R33" s="13"/>
      <c r="S33" s="13"/>
    </row>
    <row r="34" spans="2:19" x14ac:dyDescent="0.35">
      <c r="B34">
        <v>5</v>
      </c>
      <c r="C34" s="2" t="s">
        <v>19</v>
      </c>
      <c r="D34" s="13">
        <v>57</v>
      </c>
      <c r="E34" s="5">
        <v>8.2631578947368407</v>
      </c>
      <c r="F34" s="13">
        <v>15</v>
      </c>
      <c r="G34" s="5">
        <v>8</v>
      </c>
      <c r="H34" s="13">
        <v>16</v>
      </c>
      <c r="I34" s="5">
        <v>8.0625</v>
      </c>
      <c r="J34" s="13">
        <v>27</v>
      </c>
      <c r="K34" s="5">
        <v>6.6296296296296298</v>
      </c>
      <c r="L34" s="13">
        <v>17</v>
      </c>
      <c r="M34" s="5">
        <v>7</v>
      </c>
      <c r="N34" s="13">
        <v>11</v>
      </c>
      <c r="O34" s="5">
        <v>6.9090909090909101</v>
      </c>
      <c r="P34" s="13">
        <v>16</v>
      </c>
      <c r="Q34" s="5">
        <v>7.3125</v>
      </c>
      <c r="R34" s="13"/>
      <c r="S34" s="13"/>
    </row>
    <row r="35" spans="2:19" x14ac:dyDescent="0.35">
      <c r="B35">
        <v>6</v>
      </c>
      <c r="C35" s="2" t="s">
        <v>20</v>
      </c>
      <c r="D35" s="13">
        <v>50</v>
      </c>
      <c r="E35" s="5">
        <v>7.42</v>
      </c>
      <c r="F35" s="13">
        <v>14</v>
      </c>
      <c r="G35" s="5">
        <v>6.78571428571429</v>
      </c>
      <c r="H35" s="13">
        <v>16</v>
      </c>
      <c r="I35" s="5">
        <v>7.3125</v>
      </c>
      <c r="J35" s="13">
        <v>24</v>
      </c>
      <c r="K35" s="5">
        <v>5.9583333333333304</v>
      </c>
      <c r="L35" s="13">
        <v>15</v>
      </c>
      <c r="M35" s="5">
        <v>5.8</v>
      </c>
      <c r="N35" s="13">
        <v>10</v>
      </c>
      <c r="O35" s="5">
        <v>5.4</v>
      </c>
      <c r="P35" s="13">
        <v>14</v>
      </c>
      <c r="Q35" s="5">
        <v>6.5</v>
      </c>
      <c r="R35" s="13"/>
      <c r="S35" s="13"/>
    </row>
    <row r="36" spans="2:19" x14ac:dyDescent="0.35">
      <c r="B36">
        <v>7</v>
      </c>
      <c r="C36" s="2" t="s">
        <v>21</v>
      </c>
      <c r="D36" s="13">
        <v>57</v>
      </c>
      <c r="E36" s="5">
        <v>7.4912280701754401</v>
      </c>
      <c r="F36" s="13">
        <v>15</v>
      </c>
      <c r="G36" s="5">
        <v>7.2</v>
      </c>
      <c r="H36" s="13">
        <v>17</v>
      </c>
      <c r="I36" s="5">
        <v>7.2352941176470598</v>
      </c>
      <c r="J36" s="13">
        <v>27</v>
      </c>
      <c r="K36" s="5">
        <v>7.3333333333333304</v>
      </c>
      <c r="L36" s="13">
        <v>16</v>
      </c>
      <c r="M36" s="5">
        <v>6.25</v>
      </c>
      <c r="N36" s="13">
        <v>9</v>
      </c>
      <c r="O36" s="5">
        <v>7.2222222222222197</v>
      </c>
      <c r="P36" s="13">
        <v>18</v>
      </c>
      <c r="Q36" s="5">
        <v>6.1666666666666696</v>
      </c>
      <c r="R36" s="13"/>
      <c r="S36" s="13"/>
    </row>
    <row r="37" spans="2:19" x14ac:dyDescent="0.35">
      <c r="B37">
        <v>8</v>
      </c>
      <c r="C37" s="2" t="s">
        <v>39</v>
      </c>
      <c r="D37" s="13">
        <v>55</v>
      </c>
      <c r="E37" s="5">
        <v>7</v>
      </c>
      <c r="F37" s="13">
        <v>14</v>
      </c>
      <c r="G37" s="5">
        <v>7.4285714285714297</v>
      </c>
      <c r="H37" s="13">
        <v>15</v>
      </c>
      <c r="I37" s="5">
        <v>7.4666666666666703</v>
      </c>
      <c r="J37" s="13">
        <v>27</v>
      </c>
      <c r="K37" s="5">
        <v>5.92592592592593</v>
      </c>
      <c r="L37" s="13">
        <v>15</v>
      </c>
      <c r="M37" s="5">
        <v>7.3333333333333304</v>
      </c>
      <c r="N37" s="13">
        <v>11</v>
      </c>
      <c r="O37" s="5">
        <v>7</v>
      </c>
      <c r="P37" s="13">
        <v>17</v>
      </c>
      <c r="Q37" s="5">
        <v>6.2352941176470598</v>
      </c>
      <c r="R37" s="13"/>
      <c r="S37" s="13"/>
    </row>
    <row r="38" spans="2:19" x14ac:dyDescent="0.35">
      <c r="B38">
        <v>9</v>
      </c>
      <c r="C38" s="2" t="s">
        <v>239</v>
      </c>
      <c r="D38" s="13">
        <v>55</v>
      </c>
      <c r="E38" s="5">
        <v>6.3636363636363598</v>
      </c>
      <c r="F38" s="13">
        <v>14</v>
      </c>
      <c r="G38" s="5">
        <v>6.3571428571428603</v>
      </c>
      <c r="H38" s="13">
        <v>17</v>
      </c>
      <c r="I38" s="5">
        <v>4.9411764705882399</v>
      </c>
      <c r="J38" s="13">
        <v>27</v>
      </c>
      <c r="K38" s="5">
        <v>6.2222222222222197</v>
      </c>
      <c r="L38" s="13">
        <v>16</v>
      </c>
      <c r="M38" s="5">
        <v>8.75</v>
      </c>
      <c r="N38" s="13">
        <v>9</v>
      </c>
      <c r="O38" s="5">
        <v>6.1111111111111098</v>
      </c>
      <c r="P38" s="13">
        <v>17</v>
      </c>
      <c r="Q38" s="5">
        <v>4.8823529411764701</v>
      </c>
      <c r="R38" s="13"/>
      <c r="S38" s="13"/>
    </row>
    <row r="39" spans="2:19" x14ac:dyDescent="0.35">
      <c r="B39">
        <v>10</v>
      </c>
      <c r="C39" s="2" t="s">
        <v>41</v>
      </c>
      <c r="D39" s="13">
        <v>55</v>
      </c>
      <c r="E39" s="5">
        <v>6.8545454545454501</v>
      </c>
      <c r="F39" s="13">
        <v>14</v>
      </c>
      <c r="G39" s="5">
        <v>7.5714285714285703</v>
      </c>
      <c r="H39" s="13">
        <v>17</v>
      </c>
      <c r="I39" s="5">
        <v>7.1764705882352899</v>
      </c>
      <c r="J39" s="13">
        <v>28</v>
      </c>
      <c r="K39" s="5">
        <v>8.46428571428571</v>
      </c>
      <c r="L39" s="13">
        <v>17</v>
      </c>
      <c r="M39" s="5">
        <v>6.9411764705882399</v>
      </c>
      <c r="N39" s="13">
        <v>10</v>
      </c>
      <c r="O39" s="5">
        <v>7.2</v>
      </c>
      <c r="P39" s="13">
        <v>18</v>
      </c>
      <c r="Q39" s="5">
        <v>6.7777777777777803</v>
      </c>
      <c r="R39" s="13"/>
      <c r="S39" s="13"/>
    </row>
    <row r="40" spans="2:19" x14ac:dyDescent="0.35">
      <c r="B40">
        <v>11</v>
      </c>
      <c r="C40" s="2" t="s">
        <v>42</v>
      </c>
      <c r="D40" s="13">
        <v>52</v>
      </c>
      <c r="E40" s="5">
        <v>6.5576923076923102</v>
      </c>
      <c r="F40" s="13">
        <v>15</v>
      </c>
      <c r="G40" s="5">
        <v>7.1333333333333302</v>
      </c>
      <c r="H40" s="13">
        <v>15</v>
      </c>
      <c r="I40" s="5">
        <v>6.8</v>
      </c>
      <c r="J40" s="13">
        <v>27</v>
      </c>
      <c r="K40" s="5">
        <v>7.2962962962963003</v>
      </c>
      <c r="L40" s="13">
        <v>15</v>
      </c>
      <c r="M40" s="5">
        <v>6.93333333333333</v>
      </c>
      <c r="N40" s="13">
        <v>10</v>
      </c>
      <c r="O40" s="5">
        <v>7.9</v>
      </c>
      <c r="P40" s="13">
        <v>18</v>
      </c>
      <c r="Q40" s="5">
        <v>8.0555555555555607</v>
      </c>
      <c r="R40" s="13"/>
      <c r="S40" s="13"/>
    </row>
    <row r="41" spans="2:19" x14ac:dyDescent="0.35">
      <c r="B41">
        <v>12</v>
      </c>
      <c r="C41" s="44" t="s">
        <v>240</v>
      </c>
      <c r="D41" s="13">
        <v>52</v>
      </c>
      <c r="E41" s="5">
        <v>6.75</v>
      </c>
      <c r="F41" s="13">
        <v>13</v>
      </c>
      <c r="G41" s="5">
        <v>8.4615384615384599</v>
      </c>
      <c r="H41" s="13">
        <v>16</v>
      </c>
      <c r="I41" s="5">
        <v>7</v>
      </c>
      <c r="J41" s="13">
        <v>27</v>
      </c>
      <c r="K41" s="5">
        <v>7.7407407407407396</v>
      </c>
      <c r="L41" s="13">
        <v>16</v>
      </c>
      <c r="M41" s="5">
        <v>6.625</v>
      </c>
      <c r="N41" s="13">
        <v>10</v>
      </c>
      <c r="O41" s="5">
        <v>6.8</v>
      </c>
      <c r="P41" s="13">
        <v>16</v>
      </c>
      <c r="Q41" s="5">
        <v>8.375</v>
      </c>
      <c r="R41" s="13"/>
      <c r="S41" s="13"/>
    </row>
    <row r="42" spans="2:19" x14ac:dyDescent="0.35">
      <c r="D42" s="13"/>
      <c r="E42" s="5"/>
      <c r="F42" s="13"/>
      <c r="G42" s="5"/>
      <c r="H42" s="13"/>
      <c r="I42" s="5"/>
      <c r="J42" s="13"/>
      <c r="K42" s="5"/>
      <c r="L42" s="13"/>
      <c r="M42" s="5"/>
      <c r="N42" s="13"/>
      <c r="O42" s="5"/>
      <c r="P42" s="13"/>
      <c r="Q42" s="5"/>
      <c r="R42" s="13"/>
      <c r="S42" s="13"/>
    </row>
    <row r="43" spans="2:19" x14ac:dyDescent="0.35"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</row>
    <row r="44" spans="2:19" x14ac:dyDescent="0.35"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</row>
    <row r="45" spans="2:19" ht="44" customHeight="1" thickBot="1" x14ac:dyDescent="0.4">
      <c r="B45" s="12"/>
      <c r="C45" s="12"/>
      <c r="D45" s="45" t="s">
        <v>225</v>
      </c>
      <c r="E45" s="45" t="s">
        <v>225</v>
      </c>
      <c r="F45" s="45" t="s">
        <v>229</v>
      </c>
      <c r="G45" s="45" t="s">
        <v>229</v>
      </c>
      <c r="H45" s="45" t="s">
        <v>260</v>
      </c>
      <c r="I45" s="45" t="s">
        <v>227</v>
      </c>
      <c r="J45" s="45" t="s">
        <v>255</v>
      </c>
      <c r="K45" s="45" t="s">
        <v>230</v>
      </c>
      <c r="L45" s="45" t="s">
        <v>226</v>
      </c>
      <c r="M45" s="45" t="s">
        <v>226</v>
      </c>
      <c r="N45" s="45" t="s">
        <v>228</v>
      </c>
      <c r="O45" s="45" t="s">
        <v>228</v>
      </c>
      <c r="P45" s="45" t="s">
        <v>9</v>
      </c>
      <c r="Q45" s="45" t="s">
        <v>9</v>
      </c>
      <c r="R45" s="13"/>
      <c r="S45" s="13"/>
    </row>
    <row r="46" spans="2:19" ht="15.5" thickTop="1" thickBot="1" x14ac:dyDescent="0.4">
      <c r="B46" s="12" t="s">
        <v>4</v>
      </c>
      <c r="C46" s="12" t="s">
        <v>4</v>
      </c>
      <c r="D46" s="12" t="s">
        <v>3</v>
      </c>
      <c r="E46" s="12" t="s">
        <v>17</v>
      </c>
      <c r="F46" s="12" t="s">
        <v>3</v>
      </c>
      <c r="G46" s="12" t="s">
        <v>17</v>
      </c>
      <c r="H46" s="12" t="s">
        <v>3</v>
      </c>
      <c r="I46" s="12" t="s">
        <v>17</v>
      </c>
      <c r="J46" s="12" t="s">
        <v>3</v>
      </c>
      <c r="K46" s="12" t="s">
        <v>17</v>
      </c>
      <c r="L46" s="12" t="s">
        <v>3</v>
      </c>
      <c r="M46" s="12" t="s">
        <v>17</v>
      </c>
      <c r="N46" s="12" t="s">
        <v>3</v>
      </c>
      <c r="O46" s="12" t="s">
        <v>17</v>
      </c>
      <c r="P46" s="12" t="s">
        <v>3</v>
      </c>
      <c r="Q46" s="12" t="s">
        <v>17</v>
      </c>
      <c r="R46" s="13"/>
      <c r="S46" s="13"/>
    </row>
    <row r="47" spans="2:19" ht="29.5" thickTop="1" x14ac:dyDescent="0.35">
      <c r="B47" s="38" t="s">
        <v>43</v>
      </c>
      <c r="C47" s="44" t="s">
        <v>44</v>
      </c>
      <c r="D47" s="13">
        <v>59</v>
      </c>
      <c r="E47" s="5">
        <v>7.7796610169491496</v>
      </c>
      <c r="F47" s="13">
        <v>16</v>
      </c>
      <c r="G47" s="5">
        <v>7.75</v>
      </c>
      <c r="H47" s="13">
        <v>17</v>
      </c>
      <c r="I47" s="5">
        <v>7.3529411764705896</v>
      </c>
      <c r="J47" s="13">
        <v>24</v>
      </c>
      <c r="K47" s="5">
        <v>6.2083333333333304</v>
      </c>
      <c r="L47" s="13">
        <v>16</v>
      </c>
      <c r="M47" s="5">
        <v>6.375</v>
      </c>
      <c r="N47" s="13">
        <v>11</v>
      </c>
      <c r="O47" s="5">
        <v>7.4545454545454497</v>
      </c>
      <c r="P47" s="13">
        <v>17</v>
      </c>
      <c r="Q47" s="5">
        <v>6.7058823529411802</v>
      </c>
      <c r="R47" s="13"/>
      <c r="S47" s="13"/>
    </row>
    <row r="48" spans="2:19" x14ac:dyDescent="0.35">
      <c r="D48" s="13"/>
      <c r="E48" s="5"/>
      <c r="F48" s="13"/>
      <c r="G48" s="5"/>
      <c r="H48" s="13"/>
      <c r="I48" s="5"/>
      <c r="J48" s="13"/>
      <c r="K48" s="5"/>
      <c r="L48" s="13"/>
      <c r="M48" s="5"/>
      <c r="N48" s="13"/>
      <c r="O48" s="5"/>
      <c r="P48" s="13"/>
      <c r="Q48" s="5"/>
      <c r="R48" s="13"/>
      <c r="S48" s="13"/>
    </row>
    <row r="49" spans="2:19" x14ac:dyDescent="0.35"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</row>
    <row r="50" spans="2:19" x14ac:dyDescent="0.35"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</row>
    <row r="51" spans="2:19" ht="44" customHeight="1" thickBot="1" x14ac:dyDescent="0.4">
      <c r="B51" s="12"/>
      <c r="C51" s="12"/>
      <c r="D51" s="45" t="s">
        <v>225</v>
      </c>
      <c r="E51" s="45" t="s">
        <v>225</v>
      </c>
      <c r="F51" s="45" t="s">
        <v>229</v>
      </c>
      <c r="G51" s="45" t="s">
        <v>229</v>
      </c>
      <c r="H51" s="45" t="s">
        <v>260</v>
      </c>
      <c r="I51" s="45" t="s">
        <v>227</v>
      </c>
      <c r="J51" s="45" t="s">
        <v>255</v>
      </c>
      <c r="K51" s="45" t="s">
        <v>230</v>
      </c>
      <c r="L51" s="45" t="s">
        <v>226</v>
      </c>
      <c r="M51" s="45" t="s">
        <v>226</v>
      </c>
      <c r="N51" s="45" t="s">
        <v>228</v>
      </c>
      <c r="O51" s="45" t="s">
        <v>228</v>
      </c>
      <c r="P51" s="45" t="s">
        <v>9</v>
      </c>
      <c r="Q51" s="45" t="s">
        <v>9</v>
      </c>
      <c r="R51" s="13"/>
      <c r="S51" s="13"/>
    </row>
    <row r="52" spans="2:19" ht="15.5" thickTop="1" thickBot="1" x14ac:dyDescent="0.4">
      <c r="B52" s="12" t="s">
        <v>4</v>
      </c>
      <c r="C52" s="12" t="s">
        <v>4</v>
      </c>
      <c r="D52" s="12" t="s">
        <v>3</v>
      </c>
      <c r="E52" s="12" t="s">
        <v>17</v>
      </c>
      <c r="F52" s="12" t="s">
        <v>3</v>
      </c>
      <c r="G52" s="12" t="s">
        <v>17</v>
      </c>
      <c r="H52" s="12" t="s">
        <v>3</v>
      </c>
      <c r="I52" s="12" t="s">
        <v>17</v>
      </c>
      <c r="J52" s="12" t="s">
        <v>3</v>
      </c>
      <c r="K52" s="12" t="s">
        <v>17</v>
      </c>
      <c r="L52" s="12" t="s">
        <v>3</v>
      </c>
      <c r="M52" s="12" t="s">
        <v>17</v>
      </c>
      <c r="N52" s="12" t="s">
        <v>3</v>
      </c>
      <c r="O52" s="12" t="s">
        <v>17</v>
      </c>
      <c r="P52" s="12" t="s">
        <v>3</v>
      </c>
      <c r="Q52" s="12" t="s">
        <v>17</v>
      </c>
      <c r="R52" s="13"/>
      <c r="S52" s="13"/>
    </row>
    <row r="53" spans="2:19" ht="44" thickTop="1" x14ac:dyDescent="0.35">
      <c r="B53" s="38" t="s">
        <v>45</v>
      </c>
      <c r="C53" s="44" t="s">
        <v>259</v>
      </c>
      <c r="D53" s="13">
        <v>59</v>
      </c>
      <c r="E53" s="5">
        <v>7.8305084745762699</v>
      </c>
      <c r="F53" s="13">
        <v>15</v>
      </c>
      <c r="G53" s="5">
        <v>8.5333333333333297</v>
      </c>
      <c r="H53" s="13">
        <v>17</v>
      </c>
      <c r="I53" s="5">
        <v>7.0588235294117601</v>
      </c>
      <c r="J53" s="13">
        <v>23</v>
      </c>
      <c r="K53" s="5">
        <v>6.9565217391304301</v>
      </c>
      <c r="L53" s="13">
        <v>17</v>
      </c>
      <c r="M53" s="5">
        <v>7.1176470588235299</v>
      </c>
      <c r="N53" s="13">
        <v>11</v>
      </c>
      <c r="O53" s="5">
        <v>7.6363636363636402</v>
      </c>
      <c r="P53" s="13">
        <v>18</v>
      </c>
      <c r="Q53" s="5">
        <v>7.5555555555555598</v>
      </c>
      <c r="R53" s="13"/>
      <c r="S53" s="13"/>
    </row>
    <row r="54" spans="2:19" x14ac:dyDescent="0.35">
      <c r="D54" s="13"/>
      <c r="E54" s="5"/>
      <c r="F54" s="13"/>
      <c r="G54" s="5"/>
      <c r="H54" s="13"/>
      <c r="I54" s="5"/>
      <c r="J54" s="13"/>
      <c r="K54" s="5"/>
      <c r="L54" s="13"/>
      <c r="M54" s="5"/>
      <c r="N54" s="13"/>
      <c r="O54" s="5"/>
      <c r="P54" s="13"/>
      <c r="Q54" s="5"/>
      <c r="R54" s="13"/>
      <c r="S54" s="13"/>
    </row>
    <row r="55" spans="2:19" x14ac:dyDescent="0.35"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</row>
    <row r="56" spans="2:19" x14ac:dyDescent="0.35"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</row>
    <row r="57" spans="2:19" ht="44" customHeight="1" thickBot="1" x14ac:dyDescent="0.4">
      <c r="B57" s="12"/>
      <c r="C57" s="12" t="s">
        <v>46</v>
      </c>
      <c r="D57" s="45" t="s">
        <v>225</v>
      </c>
      <c r="E57" s="45" t="s">
        <v>225</v>
      </c>
      <c r="F57" s="45" t="s">
        <v>229</v>
      </c>
      <c r="G57" s="45" t="s">
        <v>229</v>
      </c>
      <c r="H57" s="45" t="s">
        <v>260</v>
      </c>
      <c r="I57" s="45" t="s">
        <v>227</v>
      </c>
      <c r="J57" s="45" t="s">
        <v>255</v>
      </c>
      <c r="K57" s="45" t="s">
        <v>230</v>
      </c>
      <c r="L57" s="45" t="s">
        <v>226</v>
      </c>
      <c r="M57" s="45" t="s">
        <v>226</v>
      </c>
      <c r="N57" s="45" t="s">
        <v>228</v>
      </c>
      <c r="O57" s="45" t="s">
        <v>228</v>
      </c>
      <c r="P57" s="45" t="s">
        <v>9</v>
      </c>
      <c r="Q57" s="45" t="s">
        <v>9</v>
      </c>
      <c r="R57" s="13"/>
      <c r="S57" s="13"/>
    </row>
    <row r="58" spans="2:19" ht="15.5" thickTop="1" thickBot="1" x14ac:dyDescent="0.4">
      <c r="B58" s="12" t="s">
        <v>4</v>
      </c>
      <c r="C58" s="12" t="s">
        <v>4</v>
      </c>
      <c r="D58" s="12" t="s">
        <v>3</v>
      </c>
      <c r="E58" s="12" t="s">
        <v>17</v>
      </c>
      <c r="F58" s="12" t="s">
        <v>3</v>
      </c>
      <c r="G58" s="12" t="s">
        <v>17</v>
      </c>
      <c r="H58" s="12" t="s">
        <v>3</v>
      </c>
      <c r="I58" s="12" t="s">
        <v>17</v>
      </c>
      <c r="J58" s="12" t="s">
        <v>3</v>
      </c>
      <c r="K58" s="12" t="s">
        <v>17</v>
      </c>
      <c r="L58" s="12" t="s">
        <v>3</v>
      </c>
      <c r="M58" s="12" t="s">
        <v>17</v>
      </c>
      <c r="N58" s="12" t="s">
        <v>3</v>
      </c>
      <c r="O58" s="12" t="s">
        <v>17</v>
      </c>
      <c r="P58" s="12" t="s">
        <v>3</v>
      </c>
      <c r="Q58" s="12" t="s">
        <v>17</v>
      </c>
      <c r="R58" s="13"/>
      <c r="S58" s="13"/>
    </row>
    <row r="59" spans="2:19" ht="29.5" thickTop="1" x14ac:dyDescent="0.35">
      <c r="B59" s="38" t="s">
        <v>47</v>
      </c>
      <c r="C59" s="44" t="s">
        <v>241</v>
      </c>
      <c r="D59" s="13">
        <v>59</v>
      </c>
      <c r="E59" s="5">
        <v>7.9491525423728797</v>
      </c>
      <c r="F59" s="13">
        <v>16</v>
      </c>
      <c r="G59" s="5">
        <v>8.4375</v>
      </c>
      <c r="H59" s="13">
        <v>17</v>
      </c>
      <c r="I59" s="5">
        <v>8.1176470588235308</v>
      </c>
      <c r="J59" s="13">
        <v>26</v>
      </c>
      <c r="K59" s="5">
        <v>6.7307692307692299</v>
      </c>
      <c r="L59" s="13">
        <v>18</v>
      </c>
      <c r="M59" s="5">
        <v>7.3888888888888902</v>
      </c>
      <c r="N59" s="13">
        <v>11</v>
      </c>
      <c r="O59" s="5">
        <v>7.4545454545454497</v>
      </c>
      <c r="P59" s="13">
        <v>18</v>
      </c>
      <c r="Q59" s="5">
        <v>5.7777777777777803</v>
      </c>
      <c r="R59" s="13"/>
      <c r="S59" s="13"/>
    </row>
    <row r="60" spans="2:19" ht="29" x14ac:dyDescent="0.35">
      <c r="B60" s="38" t="s">
        <v>49</v>
      </c>
      <c r="C60" s="44" t="s">
        <v>50</v>
      </c>
      <c r="D60" s="13">
        <v>59</v>
      </c>
      <c r="E60" s="5">
        <v>7.3559322033898296</v>
      </c>
      <c r="F60" s="13">
        <v>16</v>
      </c>
      <c r="G60" s="5">
        <v>7.375</v>
      </c>
      <c r="H60" s="13">
        <v>17</v>
      </c>
      <c r="I60" s="5">
        <v>7.6470588235294104</v>
      </c>
      <c r="J60" s="13">
        <v>26</v>
      </c>
      <c r="K60" s="5">
        <v>6.1538461538461497</v>
      </c>
      <c r="L60" s="13">
        <v>17</v>
      </c>
      <c r="M60" s="5">
        <v>6.0588235294117601</v>
      </c>
      <c r="N60" s="13">
        <v>11</v>
      </c>
      <c r="O60" s="5">
        <v>6.8181818181818201</v>
      </c>
      <c r="P60" s="13">
        <v>18</v>
      </c>
      <c r="Q60" s="5">
        <v>5.9444444444444402</v>
      </c>
      <c r="R60" s="13"/>
      <c r="S60" s="13"/>
    </row>
    <row r="61" spans="2:19" ht="29" x14ac:dyDescent="0.35">
      <c r="B61" s="38" t="s">
        <v>51</v>
      </c>
      <c r="C61" s="44" t="s">
        <v>52</v>
      </c>
      <c r="D61" s="13">
        <v>59</v>
      </c>
      <c r="E61" s="5">
        <v>7.5084745762711904</v>
      </c>
      <c r="F61" s="13">
        <v>16</v>
      </c>
      <c r="G61" s="5">
        <v>7.875</v>
      </c>
      <c r="H61" s="13">
        <v>17</v>
      </c>
      <c r="I61" s="5">
        <v>7.7647058823529402</v>
      </c>
      <c r="J61" s="13">
        <v>27</v>
      </c>
      <c r="K61" s="5">
        <v>6.3333333333333304</v>
      </c>
      <c r="L61" s="13">
        <v>17</v>
      </c>
      <c r="M61" s="5">
        <v>7.7647058823529402</v>
      </c>
      <c r="N61" s="13">
        <v>11</v>
      </c>
      <c r="O61" s="5">
        <v>7.3636363636363598</v>
      </c>
      <c r="P61" s="13">
        <v>17</v>
      </c>
      <c r="Q61" s="5">
        <v>6.5294117647058796</v>
      </c>
      <c r="R61" s="13"/>
      <c r="S61" s="13"/>
    </row>
    <row r="62" spans="2:19" x14ac:dyDescent="0.35">
      <c r="B62" s="38" t="s">
        <v>53</v>
      </c>
      <c r="C62" s="44" t="s">
        <v>54</v>
      </c>
      <c r="D62" s="13">
        <v>59</v>
      </c>
      <c r="E62" s="5">
        <v>6.5932203389830502</v>
      </c>
      <c r="F62" s="13">
        <v>15</v>
      </c>
      <c r="G62" s="5">
        <v>5.8</v>
      </c>
      <c r="H62" s="13">
        <v>17</v>
      </c>
      <c r="I62" s="5">
        <v>7.1764705882352899</v>
      </c>
      <c r="J62" s="13">
        <v>27</v>
      </c>
      <c r="K62" s="5">
        <v>5.2592592592592604</v>
      </c>
      <c r="L62" s="13">
        <v>18</v>
      </c>
      <c r="M62" s="5">
        <v>6.1666666666666696</v>
      </c>
      <c r="N62" s="13">
        <v>10</v>
      </c>
      <c r="O62" s="5">
        <v>6.9</v>
      </c>
      <c r="P62" s="13">
        <v>17</v>
      </c>
      <c r="Q62" s="5">
        <v>5.4117647058823497</v>
      </c>
      <c r="R62" s="13"/>
      <c r="S62" s="13"/>
    </row>
    <row r="63" spans="2:19" x14ac:dyDescent="0.35"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</row>
    <row r="64" spans="2:19" x14ac:dyDescent="0.35"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</row>
    <row r="65" spans="2:21" x14ac:dyDescent="0.35"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</row>
    <row r="66" spans="2:21" ht="44" customHeight="1" thickBot="1" x14ac:dyDescent="0.4">
      <c r="B66" s="12" t="s">
        <v>55</v>
      </c>
      <c r="C66" s="12" t="s">
        <v>56</v>
      </c>
      <c r="D66" s="45" t="s">
        <v>225</v>
      </c>
      <c r="E66" s="45" t="s">
        <v>225</v>
      </c>
      <c r="F66" s="45" t="s">
        <v>229</v>
      </c>
      <c r="G66" s="45" t="s">
        <v>229</v>
      </c>
      <c r="H66" s="45" t="s">
        <v>260</v>
      </c>
      <c r="I66" s="45" t="s">
        <v>227</v>
      </c>
      <c r="J66" s="45" t="s">
        <v>255</v>
      </c>
      <c r="K66" s="45" t="s">
        <v>230</v>
      </c>
      <c r="L66" s="45" t="s">
        <v>226</v>
      </c>
      <c r="M66" s="45" t="s">
        <v>226</v>
      </c>
      <c r="N66" s="45" t="s">
        <v>228</v>
      </c>
      <c r="O66" s="45" t="s">
        <v>228</v>
      </c>
      <c r="P66" s="45" t="s">
        <v>9</v>
      </c>
      <c r="Q66" s="45" t="s">
        <v>9</v>
      </c>
      <c r="R66" s="13"/>
      <c r="S66" s="13"/>
    </row>
    <row r="67" spans="2:21" ht="15.5" thickTop="1" thickBot="1" x14ac:dyDescent="0.4">
      <c r="B67" s="12" t="s">
        <v>4</v>
      </c>
      <c r="C67" s="12" t="s">
        <v>4</v>
      </c>
      <c r="D67" s="12" t="s">
        <v>3</v>
      </c>
      <c r="E67" s="12" t="s">
        <v>233</v>
      </c>
      <c r="F67" s="12" t="s">
        <v>3</v>
      </c>
      <c r="G67" s="12" t="s">
        <v>233</v>
      </c>
      <c r="H67" s="12" t="s">
        <v>3</v>
      </c>
      <c r="I67" s="12" t="s">
        <v>233</v>
      </c>
      <c r="J67" s="12" t="s">
        <v>3</v>
      </c>
      <c r="K67" s="12" t="s">
        <v>233</v>
      </c>
      <c r="L67" s="12" t="s">
        <v>3</v>
      </c>
      <c r="M67" s="12" t="s">
        <v>233</v>
      </c>
      <c r="N67" s="12" t="s">
        <v>3</v>
      </c>
      <c r="O67" s="12" t="s">
        <v>233</v>
      </c>
      <c r="P67" s="12" t="s">
        <v>3</v>
      </c>
      <c r="Q67" s="12" t="s">
        <v>233</v>
      </c>
      <c r="R67" s="13"/>
      <c r="S67" s="13"/>
    </row>
    <row r="68" spans="2:21" ht="29.5" thickTop="1" x14ac:dyDescent="0.35">
      <c r="B68">
        <v>1</v>
      </c>
      <c r="C68" s="2" t="s">
        <v>60</v>
      </c>
      <c r="D68" s="13">
        <v>7</v>
      </c>
      <c r="E68" s="3">
        <v>0.12068965517241401</v>
      </c>
      <c r="F68" s="13">
        <v>2</v>
      </c>
      <c r="G68" s="3">
        <v>0.125</v>
      </c>
      <c r="H68" s="13">
        <v>5</v>
      </c>
      <c r="I68" s="3">
        <v>0.29411764705882398</v>
      </c>
      <c r="J68" s="13">
        <v>5</v>
      </c>
      <c r="K68" s="3">
        <v>0.17857142857142899</v>
      </c>
      <c r="L68" s="13">
        <v>7</v>
      </c>
      <c r="M68" s="3">
        <v>0.38888888888888901</v>
      </c>
      <c r="N68" s="13">
        <v>1</v>
      </c>
      <c r="O68" s="3">
        <v>9.0909090909090898E-2</v>
      </c>
      <c r="P68" s="13">
        <v>5</v>
      </c>
      <c r="Q68" s="3">
        <v>0.27777777777777801</v>
      </c>
      <c r="R68" s="13"/>
      <c r="S68" s="3"/>
      <c r="U68" s="3"/>
    </row>
    <row r="69" spans="2:21" ht="29" x14ac:dyDescent="0.35">
      <c r="B69">
        <v>2</v>
      </c>
      <c r="C69" s="2" t="s">
        <v>62</v>
      </c>
      <c r="D69" s="13">
        <v>4</v>
      </c>
      <c r="E69" s="3">
        <v>6.8965517241379296E-2</v>
      </c>
      <c r="F69" s="13">
        <v>2</v>
      </c>
      <c r="G69" s="3">
        <v>0.125</v>
      </c>
      <c r="H69" s="13">
        <v>3</v>
      </c>
      <c r="I69" s="3">
        <v>0.17647058823529399</v>
      </c>
      <c r="J69" s="13">
        <v>1</v>
      </c>
      <c r="K69" s="3">
        <v>3.5714285714285698E-2</v>
      </c>
      <c r="L69" s="13">
        <v>3</v>
      </c>
      <c r="M69" s="3">
        <v>0.16666666666666699</v>
      </c>
      <c r="N69" s="13">
        <v>2</v>
      </c>
      <c r="O69" s="3">
        <v>0.18181818181818199</v>
      </c>
      <c r="P69" s="13">
        <v>3</v>
      </c>
      <c r="Q69" s="3">
        <v>0.16666666666666699</v>
      </c>
      <c r="R69" s="13"/>
      <c r="S69" s="3"/>
      <c r="U69" s="3"/>
    </row>
    <row r="70" spans="2:21" x14ac:dyDescent="0.35">
      <c r="B70">
        <v>3</v>
      </c>
      <c r="C70" s="44" t="s">
        <v>58</v>
      </c>
      <c r="D70" s="13">
        <v>28</v>
      </c>
      <c r="E70" s="3">
        <v>0.48275862068965503</v>
      </c>
      <c r="F70" s="13">
        <v>10</v>
      </c>
      <c r="G70" s="3">
        <v>0.625</v>
      </c>
      <c r="H70" s="13">
        <v>3</v>
      </c>
      <c r="I70" s="3">
        <v>0.17647058823529399</v>
      </c>
      <c r="J70" s="13">
        <v>14</v>
      </c>
      <c r="K70" s="3">
        <v>0.5</v>
      </c>
      <c r="L70" s="13">
        <v>5</v>
      </c>
      <c r="M70" s="3">
        <v>0.27777777777777801</v>
      </c>
      <c r="N70" s="13">
        <v>4</v>
      </c>
      <c r="O70" s="3">
        <v>0.36363636363636398</v>
      </c>
      <c r="P70" s="13">
        <v>8</v>
      </c>
      <c r="Q70" s="3">
        <v>0.44444444444444398</v>
      </c>
      <c r="R70" s="13"/>
      <c r="S70" s="3"/>
      <c r="U70" s="3"/>
    </row>
    <row r="71" spans="2:21" ht="29" x14ac:dyDescent="0.35">
      <c r="B71">
        <v>4</v>
      </c>
      <c r="C71" s="44" t="s">
        <v>242</v>
      </c>
      <c r="D71" s="13">
        <v>31</v>
      </c>
      <c r="E71" s="3">
        <v>0.53448275862068995</v>
      </c>
      <c r="F71" s="13">
        <v>4</v>
      </c>
      <c r="G71" s="3">
        <v>0.25</v>
      </c>
      <c r="H71" s="13">
        <v>4</v>
      </c>
      <c r="I71" s="3">
        <v>0.23529411764705899</v>
      </c>
      <c r="J71" s="13">
        <v>7</v>
      </c>
      <c r="K71" s="3">
        <v>0.25</v>
      </c>
      <c r="L71" s="13">
        <v>9</v>
      </c>
      <c r="M71" s="3">
        <v>0.5</v>
      </c>
      <c r="N71" s="13">
        <v>7</v>
      </c>
      <c r="O71" s="3">
        <v>0.63636363636363602</v>
      </c>
      <c r="P71" s="13">
        <v>11</v>
      </c>
      <c r="Q71" s="3">
        <v>0.61111111111111105</v>
      </c>
      <c r="R71" s="13"/>
      <c r="S71" s="3"/>
      <c r="U71" s="3"/>
    </row>
    <row r="72" spans="2:21" ht="29" x14ac:dyDescent="0.35">
      <c r="B72">
        <v>5</v>
      </c>
      <c r="C72" s="44" t="s">
        <v>243</v>
      </c>
      <c r="D72" s="13">
        <v>28</v>
      </c>
      <c r="E72" s="3">
        <v>0.48275862068965503</v>
      </c>
      <c r="F72" s="13">
        <v>5</v>
      </c>
      <c r="G72" s="3">
        <v>0.3125</v>
      </c>
      <c r="H72" s="13">
        <v>13</v>
      </c>
      <c r="I72" s="3">
        <v>0.76470588235294101</v>
      </c>
      <c r="J72" s="13">
        <v>11</v>
      </c>
      <c r="K72" s="3">
        <v>0.39285714285714302</v>
      </c>
      <c r="L72" s="13">
        <v>6</v>
      </c>
      <c r="M72" s="3">
        <v>0.33333333333333298</v>
      </c>
      <c r="N72" s="13">
        <v>3</v>
      </c>
      <c r="O72" s="3">
        <v>0.27272727272727298</v>
      </c>
      <c r="P72" s="13">
        <v>4</v>
      </c>
      <c r="Q72" s="3">
        <v>0.22222222222222199</v>
      </c>
      <c r="R72" s="13"/>
      <c r="S72" s="3"/>
      <c r="U72" s="3"/>
    </row>
    <row r="73" spans="2:21" ht="29" x14ac:dyDescent="0.35">
      <c r="B73">
        <v>6</v>
      </c>
      <c r="C73" s="44" t="s">
        <v>61</v>
      </c>
      <c r="D73" s="13">
        <v>4</v>
      </c>
      <c r="E73" s="3">
        <v>6.8965517241379296E-2</v>
      </c>
      <c r="F73" s="13">
        <v>3</v>
      </c>
      <c r="G73" s="3">
        <v>0.1875</v>
      </c>
      <c r="H73" s="13">
        <v>5</v>
      </c>
      <c r="I73" s="3">
        <v>0.29411764705882398</v>
      </c>
      <c r="J73" s="13">
        <v>4</v>
      </c>
      <c r="K73" s="3">
        <v>0.14285714285714299</v>
      </c>
      <c r="L73" s="13">
        <v>2</v>
      </c>
      <c r="M73" s="3">
        <v>0.11111111111111099</v>
      </c>
      <c r="N73" s="13">
        <v>0</v>
      </c>
      <c r="O73" s="3">
        <v>0</v>
      </c>
      <c r="P73" s="13">
        <v>0</v>
      </c>
      <c r="Q73" s="3">
        <v>0</v>
      </c>
      <c r="R73" s="13"/>
      <c r="S73" s="3"/>
      <c r="U73" s="3"/>
    </row>
    <row r="74" spans="2:21" x14ac:dyDescent="0.35">
      <c r="B74">
        <v>7</v>
      </c>
      <c r="C74" s="44" t="s">
        <v>63</v>
      </c>
      <c r="D74" s="13">
        <v>7</v>
      </c>
      <c r="E74" s="3">
        <v>0.12068965517241401</v>
      </c>
      <c r="F74" s="13">
        <v>1</v>
      </c>
      <c r="G74" s="3">
        <v>6.25E-2</v>
      </c>
      <c r="H74" s="13">
        <v>0</v>
      </c>
      <c r="I74" s="3">
        <v>0</v>
      </c>
      <c r="J74" s="13">
        <v>5</v>
      </c>
      <c r="K74" s="3">
        <v>0.17857142857142899</v>
      </c>
      <c r="L74" s="13">
        <v>2</v>
      </c>
      <c r="M74" s="3">
        <v>0.11111111111111099</v>
      </c>
      <c r="N74" s="13">
        <v>1</v>
      </c>
      <c r="O74" s="3">
        <v>9.0909090909090898E-2</v>
      </c>
      <c r="P74" s="13">
        <v>2</v>
      </c>
      <c r="Q74" s="3">
        <v>0.11111111111111099</v>
      </c>
      <c r="R74" s="13"/>
      <c r="S74" s="3"/>
      <c r="U74" s="3"/>
    </row>
    <row r="75" spans="2:21" x14ac:dyDescent="0.35">
      <c r="B75">
        <v>8</v>
      </c>
      <c r="C75" s="44" t="s">
        <v>64</v>
      </c>
      <c r="D75" s="13">
        <v>0</v>
      </c>
      <c r="E75" s="3">
        <v>0</v>
      </c>
      <c r="F75" s="13">
        <v>2</v>
      </c>
      <c r="G75" s="3">
        <v>0.125</v>
      </c>
      <c r="H75" s="13">
        <v>0</v>
      </c>
      <c r="I75" s="3">
        <v>0</v>
      </c>
      <c r="J75" s="13">
        <v>1</v>
      </c>
      <c r="K75" s="3">
        <v>3.5714285714285698E-2</v>
      </c>
      <c r="L75" s="13">
        <v>1</v>
      </c>
      <c r="M75" s="3">
        <v>5.5555555555555601E-2</v>
      </c>
      <c r="N75" s="13">
        <v>1</v>
      </c>
      <c r="O75" s="3">
        <v>9.0909090909090898E-2</v>
      </c>
      <c r="P75" s="13">
        <v>0</v>
      </c>
      <c r="Q75" s="3">
        <v>0</v>
      </c>
      <c r="R75" s="13"/>
      <c r="S75" s="3"/>
      <c r="U75" s="3"/>
    </row>
    <row r="76" spans="2:21" x14ac:dyDescent="0.35">
      <c r="D76" s="13"/>
      <c r="E76" s="3"/>
      <c r="F76" s="13"/>
      <c r="G76" s="3"/>
      <c r="H76" s="13"/>
      <c r="I76" s="3"/>
      <c r="J76" s="13"/>
      <c r="K76" s="3"/>
      <c r="L76" s="13"/>
      <c r="M76" s="3"/>
      <c r="N76" s="13"/>
      <c r="O76" s="3"/>
      <c r="P76" s="13"/>
      <c r="Q76" s="3"/>
      <c r="R76" s="13"/>
      <c r="S76" s="3"/>
      <c r="U76" s="3"/>
    </row>
    <row r="77" spans="2:21" x14ac:dyDescent="0.35"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</row>
    <row r="78" spans="2:21" x14ac:dyDescent="0.35"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</row>
    <row r="79" spans="2:21" ht="44" customHeight="1" thickBot="1" x14ac:dyDescent="0.4">
      <c r="B79" s="12" t="s">
        <v>65</v>
      </c>
      <c r="C79" s="12" t="s">
        <v>66</v>
      </c>
      <c r="D79" s="45" t="s">
        <v>225</v>
      </c>
      <c r="E79" s="45" t="s">
        <v>225</v>
      </c>
      <c r="F79" s="45" t="s">
        <v>229</v>
      </c>
      <c r="G79" s="45" t="s">
        <v>229</v>
      </c>
      <c r="H79" s="45" t="s">
        <v>260</v>
      </c>
      <c r="I79" s="45" t="s">
        <v>227</v>
      </c>
      <c r="J79" s="45" t="s">
        <v>255</v>
      </c>
      <c r="K79" s="45" t="s">
        <v>230</v>
      </c>
      <c r="L79" s="45" t="s">
        <v>226</v>
      </c>
      <c r="M79" s="45" t="s">
        <v>226</v>
      </c>
      <c r="N79" s="45" t="s">
        <v>228</v>
      </c>
      <c r="O79" s="45" t="s">
        <v>228</v>
      </c>
      <c r="P79" s="45" t="s">
        <v>9</v>
      </c>
      <c r="Q79" s="45" t="s">
        <v>9</v>
      </c>
      <c r="R79" s="13"/>
      <c r="S79" s="13"/>
    </row>
    <row r="80" spans="2:21" ht="15.5" thickTop="1" thickBot="1" x14ac:dyDescent="0.4">
      <c r="B80" s="12" t="s">
        <v>4</v>
      </c>
      <c r="C80" s="12" t="s">
        <v>4</v>
      </c>
      <c r="D80" s="12" t="s">
        <v>3</v>
      </c>
      <c r="E80" s="12" t="s">
        <v>233</v>
      </c>
      <c r="F80" s="12" t="s">
        <v>3</v>
      </c>
      <c r="G80" s="12" t="s">
        <v>233</v>
      </c>
      <c r="H80" s="12" t="s">
        <v>3</v>
      </c>
      <c r="I80" s="12" t="s">
        <v>233</v>
      </c>
      <c r="J80" s="12" t="s">
        <v>3</v>
      </c>
      <c r="K80" s="12" t="s">
        <v>233</v>
      </c>
      <c r="L80" s="12" t="s">
        <v>3</v>
      </c>
      <c r="M80" s="12" t="s">
        <v>233</v>
      </c>
      <c r="N80" s="12" t="s">
        <v>3</v>
      </c>
      <c r="O80" s="12" t="s">
        <v>233</v>
      </c>
      <c r="P80" s="12" t="s">
        <v>3</v>
      </c>
      <c r="Q80" s="12" t="s">
        <v>233</v>
      </c>
      <c r="R80" s="13"/>
      <c r="S80" s="13"/>
    </row>
    <row r="81" spans="2:21" ht="15" thickTop="1" x14ac:dyDescent="0.35">
      <c r="B81">
        <v>1</v>
      </c>
      <c r="C81" s="2" t="s">
        <v>68</v>
      </c>
      <c r="D81" s="13">
        <v>35</v>
      </c>
      <c r="E81" s="3">
        <v>0.60344827586206895</v>
      </c>
      <c r="F81" s="13">
        <v>7</v>
      </c>
      <c r="G81" s="3">
        <v>0.4375</v>
      </c>
      <c r="H81" s="13">
        <v>8</v>
      </c>
      <c r="I81" s="3">
        <v>0.47058823529411797</v>
      </c>
      <c r="J81" s="13">
        <v>13</v>
      </c>
      <c r="K81" s="3">
        <v>0.46428571428571402</v>
      </c>
      <c r="L81" s="13">
        <v>8</v>
      </c>
      <c r="M81" s="3">
        <v>0.44444444444444398</v>
      </c>
      <c r="N81" s="13">
        <v>6</v>
      </c>
      <c r="O81" s="3">
        <v>0.54545454545454497</v>
      </c>
      <c r="P81" s="13">
        <v>4</v>
      </c>
      <c r="Q81" s="3">
        <v>0.22222222222222199</v>
      </c>
      <c r="R81" s="13"/>
      <c r="S81" s="3"/>
      <c r="U81" s="3"/>
    </row>
    <row r="82" spans="2:21" x14ac:dyDescent="0.35">
      <c r="B82">
        <v>2</v>
      </c>
      <c r="C82" s="2" t="s">
        <v>81</v>
      </c>
      <c r="D82" s="13">
        <v>9</v>
      </c>
      <c r="E82" s="3">
        <v>0.15517241379310301</v>
      </c>
      <c r="F82" s="13">
        <v>4</v>
      </c>
      <c r="G82" s="3">
        <v>0.25</v>
      </c>
      <c r="H82" s="13">
        <v>2</v>
      </c>
      <c r="I82" s="3">
        <v>0.11764705882352899</v>
      </c>
      <c r="J82" s="13">
        <v>3</v>
      </c>
      <c r="K82" s="3">
        <v>0.107142857142857</v>
      </c>
      <c r="L82" s="13">
        <v>2</v>
      </c>
      <c r="M82" s="3">
        <v>0.11111111111111099</v>
      </c>
      <c r="N82" s="13">
        <v>1</v>
      </c>
      <c r="O82" s="3">
        <v>9.0909090909090898E-2</v>
      </c>
      <c r="P82" s="13">
        <v>0</v>
      </c>
      <c r="Q82" s="3">
        <v>0</v>
      </c>
      <c r="R82" s="13"/>
      <c r="S82" s="3"/>
      <c r="U82" s="3"/>
    </row>
    <row r="83" spans="2:21" x14ac:dyDescent="0.35">
      <c r="B83">
        <v>3</v>
      </c>
      <c r="C83" s="44" t="s">
        <v>73</v>
      </c>
      <c r="D83" s="13">
        <v>16</v>
      </c>
      <c r="E83" s="3">
        <v>0.27586206896551702</v>
      </c>
      <c r="F83" s="13">
        <v>4</v>
      </c>
      <c r="G83" s="3">
        <v>0.25</v>
      </c>
      <c r="H83" s="13">
        <v>7</v>
      </c>
      <c r="I83" s="3">
        <v>0.41176470588235298</v>
      </c>
      <c r="J83" s="13">
        <v>3</v>
      </c>
      <c r="K83" s="3">
        <v>0.107142857142857</v>
      </c>
      <c r="L83" s="13">
        <v>5</v>
      </c>
      <c r="M83" s="3">
        <v>0.27777777777777801</v>
      </c>
      <c r="N83" s="13">
        <v>1</v>
      </c>
      <c r="O83" s="3">
        <v>9.0909090909090898E-2</v>
      </c>
      <c r="P83" s="13">
        <v>8</v>
      </c>
      <c r="Q83" s="3">
        <v>0.44444444444444398</v>
      </c>
      <c r="R83" s="13"/>
      <c r="S83" s="3"/>
      <c r="U83" s="3"/>
    </row>
    <row r="84" spans="2:21" x14ac:dyDescent="0.35">
      <c r="B84">
        <v>4</v>
      </c>
      <c r="C84" s="44" t="s">
        <v>71</v>
      </c>
      <c r="D84" s="13">
        <v>17</v>
      </c>
      <c r="E84" s="3">
        <v>0.29310344827586199</v>
      </c>
      <c r="F84" s="13">
        <v>3</v>
      </c>
      <c r="G84" s="3">
        <v>0.1875</v>
      </c>
      <c r="H84" s="13">
        <v>6</v>
      </c>
      <c r="I84" s="3">
        <v>0.35294117647058798</v>
      </c>
      <c r="J84" s="13">
        <v>9</v>
      </c>
      <c r="K84" s="3">
        <v>0.32142857142857101</v>
      </c>
      <c r="L84" s="13">
        <v>7</v>
      </c>
      <c r="M84" s="3">
        <v>0.38888888888888901</v>
      </c>
      <c r="N84" s="13">
        <v>3</v>
      </c>
      <c r="O84" s="3">
        <v>0.27272727272727298</v>
      </c>
      <c r="P84" s="13">
        <v>6</v>
      </c>
      <c r="Q84" s="3">
        <v>0.33333333333333298</v>
      </c>
      <c r="R84" s="13"/>
      <c r="S84" s="3"/>
      <c r="U84" s="3"/>
    </row>
    <row r="85" spans="2:21" x14ac:dyDescent="0.35">
      <c r="B85">
        <v>5</v>
      </c>
      <c r="C85" s="44" t="s">
        <v>77</v>
      </c>
      <c r="D85" s="13">
        <v>6</v>
      </c>
      <c r="E85" s="3">
        <v>0.10344827586206901</v>
      </c>
      <c r="F85" s="13">
        <v>3</v>
      </c>
      <c r="G85" s="3">
        <v>0.1875</v>
      </c>
      <c r="H85" s="13">
        <v>6</v>
      </c>
      <c r="I85" s="3">
        <v>0.35294117647058798</v>
      </c>
      <c r="J85" s="13">
        <v>6</v>
      </c>
      <c r="K85" s="3">
        <v>0.214285714285714</v>
      </c>
      <c r="L85" s="13">
        <v>5</v>
      </c>
      <c r="M85" s="3">
        <v>0.27777777777777801</v>
      </c>
      <c r="N85" s="13">
        <v>2</v>
      </c>
      <c r="O85" s="3">
        <v>0.18181818181818199</v>
      </c>
      <c r="P85" s="13">
        <v>4</v>
      </c>
      <c r="Q85" s="3">
        <v>0.22222222222222199</v>
      </c>
      <c r="R85" s="13"/>
      <c r="S85" s="3"/>
      <c r="U85" s="3"/>
    </row>
    <row r="86" spans="2:21" x14ac:dyDescent="0.35">
      <c r="B86">
        <v>6</v>
      </c>
      <c r="C86" s="44" t="s">
        <v>80</v>
      </c>
      <c r="D86" s="13">
        <v>7</v>
      </c>
      <c r="E86" s="3">
        <v>0.12068965517241401</v>
      </c>
      <c r="F86" s="13">
        <v>5</v>
      </c>
      <c r="G86" s="3">
        <v>0.3125</v>
      </c>
      <c r="H86" s="13">
        <v>2</v>
      </c>
      <c r="I86" s="3">
        <v>0.11764705882352899</v>
      </c>
      <c r="J86" s="13">
        <v>5</v>
      </c>
      <c r="K86" s="3">
        <v>0.17857142857142899</v>
      </c>
      <c r="L86" s="13">
        <v>2</v>
      </c>
      <c r="M86" s="3">
        <v>0.11111111111111099</v>
      </c>
      <c r="N86" s="13">
        <v>0</v>
      </c>
      <c r="O86" s="3">
        <v>0</v>
      </c>
      <c r="P86" s="13">
        <v>2</v>
      </c>
      <c r="Q86" s="3">
        <v>0.11111111111111099</v>
      </c>
      <c r="R86" s="13"/>
      <c r="S86" s="3"/>
      <c r="U86" s="3"/>
    </row>
    <row r="87" spans="2:21" x14ac:dyDescent="0.35">
      <c r="B87">
        <v>7</v>
      </c>
      <c r="C87" s="44" t="s">
        <v>67</v>
      </c>
      <c r="D87" s="13">
        <v>35</v>
      </c>
      <c r="E87" s="3">
        <v>0.60344827586206895</v>
      </c>
      <c r="F87" s="13">
        <v>10</v>
      </c>
      <c r="G87" s="3">
        <v>0.625</v>
      </c>
      <c r="H87" s="13">
        <v>10</v>
      </c>
      <c r="I87" s="3">
        <v>0.58823529411764697</v>
      </c>
      <c r="J87" s="13">
        <v>16</v>
      </c>
      <c r="K87" s="3">
        <v>0.57142857142857095</v>
      </c>
      <c r="L87" s="13">
        <v>14</v>
      </c>
      <c r="M87" s="3">
        <v>0.77777777777777801</v>
      </c>
      <c r="N87" s="13">
        <v>7</v>
      </c>
      <c r="O87" s="3">
        <v>0.63636363636363602</v>
      </c>
      <c r="P87" s="13">
        <v>13</v>
      </c>
      <c r="Q87" s="3">
        <v>0.72222222222222199</v>
      </c>
      <c r="R87" s="13"/>
      <c r="S87" s="3"/>
      <c r="U87" s="3"/>
    </row>
    <row r="88" spans="2:21" x14ac:dyDescent="0.35">
      <c r="B88">
        <v>8</v>
      </c>
      <c r="C88" s="44" t="s">
        <v>244</v>
      </c>
      <c r="D88" s="13">
        <v>13</v>
      </c>
      <c r="E88" s="3">
        <v>0.22413793103448301</v>
      </c>
      <c r="F88" s="13">
        <v>4</v>
      </c>
      <c r="G88" s="3">
        <v>0.25</v>
      </c>
      <c r="H88" s="13">
        <v>2</v>
      </c>
      <c r="I88" s="3">
        <v>0.11764705882352899</v>
      </c>
      <c r="J88" s="13">
        <v>7</v>
      </c>
      <c r="K88" s="3">
        <v>0.25</v>
      </c>
      <c r="L88" s="13">
        <v>10</v>
      </c>
      <c r="M88" s="3">
        <v>0.55555555555555602</v>
      </c>
      <c r="N88" s="13">
        <v>1</v>
      </c>
      <c r="O88" s="3">
        <v>9.0909090909090898E-2</v>
      </c>
      <c r="P88" s="13">
        <v>2</v>
      </c>
      <c r="Q88" s="3">
        <v>0.11111111111111099</v>
      </c>
      <c r="R88" s="13"/>
      <c r="S88" s="3"/>
      <c r="U88" s="3"/>
    </row>
    <row r="89" spans="2:21" x14ac:dyDescent="0.35">
      <c r="B89">
        <v>9</v>
      </c>
      <c r="C89" s="44" t="s">
        <v>75</v>
      </c>
      <c r="D89" s="13">
        <v>11</v>
      </c>
      <c r="E89" s="3">
        <v>0.18965517241379301</v>
      </c>
      <c r="F89" s="13">
        <v>5</v>
      </c>
      <c r="G89" s="3">
        <v>0.3125</v>
      </c>
      <c r="H89" s="13">
        <v>4</v>
      </c>
      <c r="I89" s="3">
        <v>0.23529411764705899</v>
      </c>
      <c r="J89" s="13">
        <v>7</v>
      </c>
      <c r="K89" s="3">
        <v>0.25</v>
      </c>
      <c r="L89" s="13">
        <v>3</v>
      </c>
      <c r="M89" s="3">
        <v>0.16666666666666699</v>
      </c>
      <c r="N89" s="13">
        <v>1</v>
      </c>
      <c r="O89" s="3">
        <v>9.0909090909090898E-2</v>
      </c>
      <c r="P89" s="13">
        <v>4</v>
      </c>
      <c r="Q89" s="3">
        <v>0.22222222222222199</v>
      </c>
      <c r="R89" s="13"/>
      <c r="S89" s="3"/>
      <c r="U89" s="3"/>
    </row>
    <row r="90" spans="2:21" x14ac:dyDescent="0.35">
      <c r="B90">
        <v>10</v>
      </c>
      <c r="C90" s="44" t="s">
        <v>82</v>
      </c>
      <c r="D90" s="13">
        <v>1</v>
      </c>
      <c r="E90" s="3">
        <v>1.72413793103448E-2</v>
      </c>
      <c r="F90" s="13">
        <v>3</v>
      </c>
      <c r="G90" s="3">
        <v>0.1875</v>
      </c>
      <c r="H90" s="13">
        <v>1</v>
      </c>
      <c r="I90" s="3">
        <v>5.8823529411764698E-2</v>
      </c>
      <c r="J90" s="13">
        <v>4</v>
      </c>
      <c r="K90" s="3">
        <v>0.14285714285714299</v>
      </c>
      <c r="L90" s="13">
        <v>2</v>
      </c>
      <c r="M90" s="3">
        <v>0.11111111111111099</v>
      </c>
      <c r="N90" s="13">
        <v>1</v>
      </c>
      <c r="O90" s="3">
        <v>9.0909090909090898E-2</v>
      </c>
      <c r="P90" s="13">
        <v>2</v>
      </c>
      <c r="Q90" s="3">
        <v>0.11111111111111099</v>
      </c>
      <c r="R90" s="13"/>
      <c r="S90" s="3"/>
      <c r="U90" s="3"/>
    </row>
    <row r="91" spans="2:21" x14ac:dyDescent="0.35">
      <c r="B91">
        <v>11</v>
      </c>
      <c r="C91" s="44" t="s">
        <v>245</v>
      </c>
      <c r="D91" s="13">
        <v>4</v>
      </c>
      <c r="E91" s="3">
        <v>6.8965517241379296E-2</v>
      </c>
      <c r="F91" s="13">
        <v>2</v>
      </c>
      <c r="G91" s="3">
        <v>0.125</v>
      </c>
      <c r="H91" s="13">
        <v>1</v>
      </c>
      <c r="I91" s="3">
        <v>5.8823529411764698E-2</v>
      </c>
      <c r="J91" s="13">
        <v>6</v>
      </c>
      <c r="K91" s="3">
        <v>0.214285714285714</v>
      </c>
      <c r="L91" s="13">
        <v>1</v>
      </c>
      <c r="M91" s="3">
        <v>5.5555555555555601E-2</v>
      </c>
      <c r="N91" s="13">
        <v>5</v>
      </c>
      <c r="O91" s="3">
        <v>0.45454545454545497</v>
      </c>
      <c r="P91" s="13">
        <v>5</v>
      </c>
      <c r="Q91" s="3">
        <v>0.27777777777777801</v>
      </c>
      <c r="R91" s="13"/>
      <c r="S91" s="3"/>
      <c r="U91" s="3"/>
    </row>
    <row r="92" spans="2:21" x14ac:dyDescent="0.35">
      <c r="B92">
        <v>12</v>
      </c>
      <c r="C92" s="44" t="s">
        <v>76</v>
      </c>
      <c r="D92" s="13">
        <v>12</v>
      </c>
      <c r="E92" s="3">
        <v>0.20689655172413801</v>
      </c>
      <c r="F92" s="13">
        <v>1</v>
      </c>
      <c r="G92" s="3">
        <v>6.25E-2</v>
      </c>
      <c r="H92" s="13">
        <v>3</v>
      </c>
      <c r="I92" s="3">
        <v>0.17647058823529399</v>
      </c>
      <c r="J92" s="13">
        <v>7</v>
      </c>
      <c r="K92" s="3">
        <v>0.25</v>
      </c>
      <c r="L92" s="13">
        <v>3</v>
      </c>
      <c r="M92" s="3">
        <v>0.16666666666666699</v>
      </c>
      <c r="N92" s="13">
        <v>3</v>
      </c>
      <c r="O92" s="3">
        <v>0.27272727272727298</v>
      </c>
      <c r="P92" s="13">
        <v>3</v>
      </c>
      <c r="Q92" s="3">
        <v>0.16666666666666699</v>
      </c>
      <c r="R92" s="13"/>
      <c r="S92" s="3"/>
      <c r="U92" s="3"/>
    </row>
    <row r="93" spans="2:21" x14ac:dyDescent="0.35">
      <c r="B93">
        <v>13</v>
      </c>
      <c r="C93" s="44" t="s">
        <v>83</v>
      </c>
      <c r="D93" s="13">
        <v>5</v>
      </c>
      <c r="E93" s="3">
        <v>8.6206896551724102E-2</v>
      </c>
      <c r="F93" s="13">
        <v>1</v>
      </c>
      <c r="G93" s="3">
        <v>6.25E-2</v>
      </c>
      <c r="H93" s="13">
        <v>2</v>
      </c>
      <c r="I93" s="3">
        <v>0.11764705882352899</v>
      </c>
      <c r="J93" s="13">
        <v>3</v>
      </c>
      <c r="K93" s="3">
        <v>0.107142857142857</v>
      </c>
      <c r="L93" s="13">
        <v>2</v>
      </c>
      <c r="M93" s="3">
        <v>0.11111111111111099</v>
      </c>
      <c r="N93" s="13">
        <v>0</v>
      </c>
      <c r="O93" s="3">
        <v>0</v>
      </c>
      <c r="P93" s="13">
        <v>1</v>
      </c>
      <c r="Q93" s="3">
        <v>5.5555555555555601E-2</v>
      </c>
      <c r="R93" s="13"/>
      <c r="S93" s="3"/>
      <c r="U93" s="3"/>
    </row>
    <row r="94" spans="2:21" x14ac:dyDescent="0.35">
      <c r="B94">
        <v>14</v>
      </c>
      <c r="C94" s="44" t="s">
        <v>79</v>
      </c>
      <c r="D94" s="13">
        <v>9</v>
      </c>
      <c r="E94" s="3">
        <v>0.15517241379310301</v>
      </c>
      <c r="F94" s="13">
        <v>2</v>
      </c>
      <c r="G94" s="3">
        <v>0.125</v>
      </c>
      <c r="H94" s="13">
        <v>6</v>
      </c>
      <c r="I94" s="3">
        <v>0.35294117647058798</v>
      </c>
      <c r="J94" s="13">
        <v>4</v>
      </c>
      <c r="K94" s="3">
        <v>0.14285714285714299</v>
      </c>
      <c r="L94" s="13">
        <v>1</v>
      </c>
      <c r="M94" s="3">
        <v>5.5555555555555601E-2</v>
      </c>
      <c r="N94" s="13">
        <v>1</v>
      </c>
      <c r="O94" s="3">
        <v>9.0909090909090898E-2</v>
      </c>
      <c r="P94" s="13">
        <v>0</v>
      </c>
      <c r="Q94" s="3">
        <v>0</v>
      </c>
      <c r="R94" s="13"/>
      <c r="S94" s="3"/>
      <c r="U94" s="3"/>
    </row>
    <row r="95" spans="2:21" x14ac:dyDescent="0.35">
      <c r="B95">
        <v>15</v>
      </c>
      <c r="C95" s="44" t="s">
        <v>69</v>
      </c>
      <c r="D95" s="13">
        <v>25</v>
      </c>
      <c r="E95" s="3">
        <v>0.431034482758621</v>
      </c>
      <c r="F95" s="13">
        <v>4</v>
      </c>
      <c r="G95" s="3">
        <v>0.25</v>
      </c>
      <c r="H95" s="13">
        <v>7</v>
      </c>
      <c r="I95" s="3">
        <v>0.41176470588235298</v>
      </c>
      <c r="J95" s="13">
        <v>12</v>
      </c>
      <c r="K95" s="3">
        <v>0.42857142857142899</v>
      </c>
      <c r="L95" s="13">
        <v>11</v>
      </c>
      <c r="M95" s="3">
        <v>0.61111111111111105</v>
      </c>
      <c r="N95" s="13">
        <v>6</v>
      </c>
      <c r="O95" s="3">
        <v>0.54545454545454497</v>
      </c>
      <c r="P95" s="13">
        <v>12</v>
      </c>
      <c r="Q95" s="3">
        <v>0.66666666666666696</v>
      </c>
      <c r="R95" s="13"/>
      <c r="S95" s="3"/>
      <c r="U95" s="3"/>
    </row>
    <row r="96" spans="2:21" x14ac:dyDescent="0.35">
      <c r="B96">
        <v>16</v>
      </c>
      <c r="C96" s="44" t="s">
        <v>70</v>
      </c>
      <c r="D96" s="13">
        <v>31</v>
      </c>
      <c r="E96" s="3">
        <v>0.53448275862068995</v>
      </c>
      <c r="F96" s="13">
        <v>6</v>
      </c>
      <c r="G96" s="3">
        <v>0.375</v>
      </c>
      <c r="H96" s="13">
        <v>6</v>
      </c>
      <c r="I96" s="3">
        <v>0.35294117647058798</v>
      </c>
      <c r="J96" s="13">
        <v>8</v>
      </c>
      <c r="K96" s="3">
        <v>0.28571428571428598</v>
      </c>
      <c r="L96" s="13">
        <v>5</v>
      </c>
      <c r="M96" s="3">
        <v>0.27777777777777801</v>
      </c>
      <c r="N96" s="13">
        <v>5</v>
      </c>
      <c r="O96" s="3">
        <v>0.45454545454545497</v>
      </c>
      <c r="P96" s="13">
        <v>5</v>
      </c>
      <c r="Q96" s="3">
        <v>0.27777777777777801</v>
      </c>
      <c r="R96" s="13"/>
      <c r="S96" s="3"/>
      <c r="U96" s="3"/>
    </row>
    <row r="97" spans="2:21" x14ac:dyDescent="0.35">
      <c r="B97">
        <v>17</v>
      </c>
      <c r="C97" s="44" t="s">
        <v>72</v>
      </c>
      <c r="D97" s="13">
        <v>18</v>
      </c>
      <c r="E97" s="3">
        <v>0.31034482758620702</v>
      </c>
      <c r="F97" s="13">
        <v>3</v>
      </c>
      <c r="G97" s="3">
        <v>0.1875</v>
      </c>
      <c r="H97" s="13">
        <v>8</v>
      </c>
      <c r="I97" s="3">
        <v>0.47058823529411797</v>
      </c>
      <c r="J97" s="13">
        <v>3</v>
      </c>
      <c r="K97" s="3">
        <v>0.107142857142857</v>
      </c>
      <c r="L97" s="13">
        <v>3</v>
      </c>
      <c r="M97" s="3">
        <v>0.16666666666666699</v>
      </c>
      <c r="N97" s="13">
        <v>2</v>
      </c>
      <c r="O97" s="3">
        <v>0.18181818181818199</v>
      </c>
      <c r="P97" s="13">
        <v>6</v>
      </c>
      <c r="Q97" s="3">
        <v>0.33333333333333298</v>
      </c>
      <c r="R97" s="13"/>
      <c r="S97" s="3"/>
      <c r="U97" s="3"/>
    </row>
    <row r="98" spans="2:21" x14ac:dyDescent="0.35">
      <c r="B98">
        <v>18</v>
      </c>
      <c r="C98" s="44" t="s">
        <v>64</v>
      </c>
      <c r="D98" s="13">
        <v>2</v>
      </c>
      <c r="E98" s="3">
        <v>3.4482758620689703E-2</v>
      </c>
      <c r="F98" s="13">
        <v>1</v>
      </c>
      <c r="G98" s="3">
        <v>6.25E-2</v>
      </c>
      <c r="H98" s="13">
        <v>0</v>
      </c>
      <c r="I98" s="3">
        <v>0</v>
      </c>
      <c r="J98" s="13">
        <v>1</v>
      </c>
      <c r="K98" s="3">
        <v>3.5714285714285698E-2</v>
      </c>
      <c r="L98" s="13">
        <v>1</v>
      </c>
      <c r="M98" s="3">
        <v>5.5555555555555601E-2</v>
      </c>
      <c r="N98" s="13">
        <v>0</v>
      </c>
      <c r="O98" s="3">
        <v>0</v>
      </c>
      <c r="P98" s="13">
        <v>0</v>
      </c>
      <c r="Q98" s="3">
        <v>0</v>
      </c>
      <c r="R98" s="13"/>
      <c r="S98" s="3"/>
      <c r="U98" s="3"/>
    </row>
    <row r="99" spans="2:21" x14ac:dyDescent="0.35">
      <c r="D99" s="13"/>
      <c r="E99" s="3"/>
      <c r="F99" s="13"/>
      <c r="G99" s="3"/>
      <c r="H99" s="13"/>
      <c r="I99" s="3"/>
      <c r="J99" s="13"/>
      <c r="K99" s="3"/>
      <c r="L99" s="13"/>
      <c r="M99" s="3"/>
      <c r="N99" s="13"/>
      <c r="O99" s="3"/>
      <c r="P99" s="13"/>
      <c r="Q99" s="3"/>
      <c r="R99" s="13"/>
      <c r="S99" s="3"/>
      <c r="U99" s="3"/>
    </row>
    <row r="100" spans="2:21" x14ac:dyDescent="0.35"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2:21" x14ac:dyDescent="0.35"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2:21" ht="58.5" thickBot="1" x14ac:dyDescent="0.4">
      <c r="B102" s="12" t="s">
        <v>84</v>
      </c>
      <c r="C102" s="12" t="s">
        <v>85</v>
      </c>
      <c r="D102" s="45" t="s">
        <v>225</v>
      </c>
      <c r="E102" s="45" t="s">
        <v>225</v>
      </c>
      <c r="F102" s="45" t="s">
        <v>229</v>
      </c>
      <c r="G102" s="45" t="s">
        <v>229</v>
      </c>
      <c r="H102" s="45" t="s">
        <v>260</v>
      </c>
      <c r="I102" s="45" t="s">
        <v>227</v>
      </c>
      <c r="J102" s="45" t="s">
        <v>255</v>
      </c>
      <c r="K102" s="45" t="s">
        <v>230</v>
      </c>
      <c r="L102" s="45" t="s">
        <v>226</v>
      </c>
      <c r="M102" s="45" t="s">
        <v>226</v>
      </c>
      <c r="N102" s="45" t="s">
        <v>228</v>
      </c>
      <c r="O102" s="45" t="s">
        <v>228</v>
      </c>
      <c r="P102" s="45" t="s">
        <v>9</v>
      </c>
      <c r="Q102" s="45" t="s">
        <v>9</v>
      </c>
      <c r="R102" s="13"/>
      <c r="S102" s="13"/>
    </row>
    <row r="103" spans="2:21" ht="15.5" thickTop="1" thickBot="1" x14ac:dyDescent="0.4">
      <c r="B103" s="12" t="s">
        <v>4</v>
      </c>
      <c r="C103" s="12" t="s">
        <v>4</v>
      </c>
      <c r="D103" s="12" t="s">
        <v>3</v>
      </c>
      <c r="E103" s="12" t="s">
        <v>17</v>
      </c>
      <c r="F103" s="12" t="s">
        <v>3</v>
      </c>
      <c r="G103" s="12" t="s">
        <v>17</v>
      </c>
      <c r="H103" s="12" t="s">
        <v>3</v>
      </c>
      <c r="I103" s="12" t="s">
        <v>17</v>
      </c>
      <c r="J103" s="12" t="s">
        <v>3</v>
      </c>
      <c r="K103" s="12" t="s">
        <v>17</v>
      </c>
      <c r="L103" s="12" t="s">
        <v>3</v>
      </c>
      <c r="M103" s="12" t="s">
        <v>17</v>
      </c>
      <c r="N103" s="12" t="s">
        <v>3</v>
      </c>
      <c r="O103" s="12" t="s">
        <v>17</v>
      </c>
      <c r="P103" s="12" t="s">
        <v>3</v>
      </c>
      <c r="Q103" s="12" t="s">
        <v>17</v>
      </c>
      <c r="R103" s="13"/>
      <c r="S103" s="13"/>
    </row>
    <row r="104" spans="2:21" ht="44" thickTop="1" x14ac:dyDescent="0.35">
      <c r="B104">
        <v>1</v>
      </c>
      <c r="C104" s="2" t="s">
        <v>86</v>
      </c>
      <c r="D104" s="13">
        <v>43</v>
      </c>
      <c r="E104" s="5">
        <v>6.4418604651162799</v>
      </c>
      <c r="F104" s="13">
        <v>12</v>
      </c>
      <c r="G104" s="5">
        <v>8.0833333333333304</v>
      </c>
      <c r="H104" s="13">
        <v>9</v>
      </c>
      <c r="I104" s="5">
        <v>6.3333333333333304</v>
      </c>
      <c r="J104" s="13">
        <v>19</v>
      </c>
      <c r="K104" s="5">
        <v>6.5263157894736796</v>
      </c>
      <c r="L104" s="13">
        <v>12</v>
      </c>
      <c r="M104" s="5">
        <v>4.75</v>
      </c>
      <c r="N104" s="13">
        <v>9</v>
      </c>
      <c r="O104" s="5">
        <v>7</v>
      </c>
      <c r="P104" s="13">
        <v>15</v>
      </c>
      <c r="Q104" s="5">
        <v>6.2</v>
      </c>
      <c r="R104" s="13"/>
      <c r="S104" s="13"/>
    </row>
    <row r="105" spans="2:21" ht="29" x14ac:dyDescent="0.35">
      <c r="B105">
        <v>2</v>
      </c>
      <c r="C105" s="2" t="s">
        <v>87</v>
      </c>
      <c r="D105" s="13">
        <v>46</v>
      </c>
      <c r="E105" s="5">
        <v>7.2391304347826102</v>
      </c>
      <c r="F105" s="13">
        <v>12</v>
      </c>
      <c r="G105" s="5">
        <v>8.1666666666666696</v>
      </c>
      <c r="H105" s="13">
        <v>14</v>
      </c>
      <c r="I105" s="5">
        <v>7.21428571428571</v>
      </c>
      <c r="J105" s="13">
        <v>21</v>
      </c>
      <c r="K105" s="5">
        <v>6.9047619047619104</v>
      </c>
      <c r="L105" s="13">
        <v>16</v>
      </c>
      <c r="M105" s="5">
        <v>6.25</v>
      </c>
      <c r="N105" s="13">
        <v>7</v>
      </c>
      <c r="O105" s="5">
        <v>6.1428571428571397</v>
      </c>
      <c r="P105" s="13">
        <v>15</v>
      </c>
      <c r="Q105" s="5">
        <v>6.8</v>
      </c>
      <c r="R105" s="13"/>
      <c r="S105" s="13"/>
    </row>
    <row r="106" spans="2:21" ht="29" x14ac:dyDescent="0.35">
      <c r="B106">
        <v>3</v>
      </c>
      <c r="C106" s="2" t="s">
        <v>88</v>
      </c>
      <c r="D106" s="13">
        <v>44</v>
      </c>
      <c r="E106" s="5">
        <v>6.2045454545454497</v>
      </c>
      <c r="F106" s="13">
        <v>11</v>
      </c>
      <c r="G106" s="5">
        <v>5.6363636363636402</v>
      </c>
      <c r="H106" s="13">
        <v>15</v>
      </c>
      <c r="I106" s="5">
        <v>6.93333333333333</v>
      </c>
      <c r="J106" s="13">
        <v>20</v>
      </c>
      <c r="K106" s="5">
        <v>5.9</v>
      </c>
      <c r="L106" s="13">
        <v>12</v>
      </c>
      <c r="M106" s="5">
        <v>5.25</v>
      </c>
      <c r="N106" s="13">
        <v>8</v>
      </c>
      <c r="O106" s="5">
        <v>6.625</v>
      </c>
      <c r="P106" s="13">
        <v>13</v>
      </c>
      <c r="Q106" s="5">
        <v>6.1538461538461497</v>
      </c>
      <c r="R106" s="13"/>
      <c r="S106" s="13"/>
    </row>
    <row r="107" spans="2:21" ht="43.5" x14ac:dyDescent="0.35">
      <c r="B107">
        <v>4</v>
      </c>
      <c r="C107" s="2" t="s">
        <v>89</v>
      </c>
      <c r="D107" s="13">
        <v>42</v>
      </c>
      <c r="E107" s="5">
        <v>6.2380952380952399</v>
      </c>
      <c r="F107" s="13">
        <v>12</v>
      </c>
      <c r="G107" s="5">
        <v>5</v>
      </c>
      <c r="H107" s="13">
        <v>13</v>
      </c>
      <c r="I107" s="5">
        <v>6.6923076923076898</v>
      </c>
      <c r="J107" s="13">
        <v>21</v>
      </c>
      <c r="K107" s="5">
        <v>5.6666666666666696</v>
      </c>
      <c r="L107" s="13">
        <v>10</v>
      </c>
      <c r="M107" s="5">
        <v>3.9</v>
      </c>
      <c r="N107" s="13">
        <v>9</v>
      </c>
      <c r="O107" s="5">
        <v>6.5555555555555598</v>
      </c>
      <c r="P107" s="13">
        <v>14</v>
      </c>
      <c r="Q107" s="5">
        <v>5.78571428571429</v>
      </c>
      <c r="R107" s="13"/>
      <c r="S107" s="13"/>
    </row>
    <row r="108" spans="2:21" ht="43.5" x14ac:dyDescent="0.35">
      <c r="B108">
        <v>5</v>
      </c>
      <c r="C108" s="44" t="s">
        <v>90</v>
      </c>
      <c r="D108" s="13">
        <v>42</v>
      </c>
      <c r="E108" s="5">
        <v>6.7380952380952399</v>
      </c>
      <c r="F108" s="13">
        <v>12</v>
      </c>
      <c r="G108" s="5">
        <v>7.5</v>
      </c>
      <c r="H108" s="13">
        <v>14</v>
      </c>
      <c r="I108" s="5">
        <v>6.3571428571428603</v>
      </c>
      <c r="J108" s="13">
        <v>22</v>
      </c>
      <c r="K108" s="5">
        <v>6.1363636363636402</v>
      </c>
      <c r="L108" s="13">
        <v>10</v>
      </c>
      <c r="M108" s="5">
        <v>5.0999999999999996</v>
      </c>
      <c r="N108" s="13">
        <v>9</v>
      </c>
      <c r="O108" s="5">
        <v>6.7777777777777803</v>
      </c>
      <c r="P108" s="13">
        <v>17</v>
      </c>
      <c r="Q108" s="5">
        <v>6.9411764705882399</v>
      </c>
      <c r="R108" s="13"/>
      <c r="S108" s="13"/>
    </row>
    <row r="109" spans="2:21" x14ac:dyDescent="0.35">
      <c r="D109" s="13"/>
      <c r="E109" s="5"/>
      <c r="F109" s="13"/>
      <c r="G109" s="5"/>
      <c r="H109" s="13"/>
      <c r="I109" s="5"/>
      <c r="J109" s="13"/>
      <c r="K109" s="5"/>
      <c r="L109" s="13"/>
      <c r="M109" s="5"/>
      <c r="N109" s="13"/>
      <c r="O109" s="5"/>
      <c r="P109" s="13"/>
      <c r="Q109" s="5"/>
      <c r="R109" s="13"/>
      <c r="S109" s="13"/>
    </row>
    <row r="110" spans="2:21" x14ac:dyDescent="0.35"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</row>
    <row r="111" spans="2:21" x14ac:dyDescent="0.35"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</row>
    <row r="112" spans="2:21" ht="58.5" thickBot="1" x14ac:dyDescent="0.4">
      <c r="B112" s="12" t="s">
        <v>91</v>
      </c>
      <c r="C112" s="12" t="s">
        <v>92</v>
      </c>
      <c r="D112" s="45" t="s">
        <v>225</v>
      </c>
      <c r="E112" s="45" t="s">
        <v>225</v>
      </c>
      <c r="F112" s="45" t="s">
        <v>229</v>
      </c>
      <c r="G112" s="45" t="s">
        <v>229</v>
      </c>
      <c r="H112" s="45" t="s">
        <v>260</v>
      </c>
      <c r="I112" s="45" t="s">
        <v>227</v>
      </c>
      <c r="J112" s="45" t="s">
        <v>255</v>
      </c>
      <c r="K112" s="45" t="s">
        <v>230</v>
      </c>
      <c r="L112" s="45" t="s">
        <v>226</v>
      </c>
      <c r="M112" s="45" t="s">
        <v>226</v>
      </c>
      <c r="N112" s="45" t="s">
        <v>228</v>
      </c>
      <c r="O112" s="45" t="s">
        <v>228</v>
      </c>
      <c r="P112" s="45" t="s">
        <v>9</v>
      </c>
      <c r="Q112" s="45" t="s">
        <v>9</v>
      </c>
      <c r="R112" s="13"/>
      <c r="S112" s="13"/>
    </row>
    <row r="113" spans="2:19" ht="15.5" thickTop="1" thickBot="1" x14ac:dyDescent="0.4">
      <c r="B113" s="12" t="s">
        <v>4</v>
      </c>
      <c r="C113" s="12" t="s">
        <v>4</v>
      </c>
      <c r="D113" s="12" t="s">
        <v>3</v>
      </c>
      <c r="E113" s="12" t="s">
        <v>17</v>
      </c>
      <c r="F113" s="12" t="s">
        <v>3</v>
      </c>
      <c r="G113" s="12" t="s">
        <v>17</v>
      </c>
      <c r="H113" s="12" t="s">
        <v>3</v>
      </c>
      <c r="I113" s="12" t="s">
        <v>17</v>
      </c>
      <c r="J113" s="12" t="s">
        <v>3</v>
      </c>
      <c r="K113" s="12" t="s">
        <v>17</v>
      </c>
      <c r="L113" s="12" t="s">
        <v>3</v>
      </c>
      <c r="M113" s="12" t="s">
        <v>17</v>
      </c>
      <c r="N113" s="12" t="s">
        <v>3</v>
      </c>
      <c r="O113" s="12" t="s">
        <v>17</v>
      </c>
      <c r="P113" s="12" t="s">
        <v>3</v>
      </c>
      <c r="Q113" s="12" t="s">
        <v>17</v>
      </c>
      <c r="R113" s="13"/>
      <c r="S113" s="13"/>
    </row>
    <row r="114" spans="2:19" ht="15" thickTop="1" x14ac:dyDescent="0.35">
      <c r="B114">
        <v>1</v>
      </c>
      <c r="C114" s="2" t="s">
        <v>93</v>
      </c>
      <c r="D114" s="13">
        <v>36</v>
      </c>
      <c r="E114" s="5">
        <v>4.2777777777777803</v>
      </c>
      <c r="F114" s="13">
        <v>12</v>
      </c>
      <c r="G114" s="5">
        <v>3.9166666666666701</v>
      </c>
      <c r="H114" s="13">
        <v>10</v>
      </c>
      <c r="I114" s="5">
        <v>5.9</v>
      </c>
      <c r="J114" s="13">
        <v>22</v>
      </c>
      <c r="K114" s="5">
        <v>5.1363636363636402</v>
      </c>
      <c r="L114" s="13">
        <v>11</v>
      </c>
      <c r="M114" s="5">
        <v>4.0909090909090899</v>
      </c>
      <c r="N114" s="13">
        <v>9</v>
      </c>
      <c r="O114" s="5">
        <v>4</v>
      </c>
      <c r="P114" s="13">
        <v>13</v>
      </c>
      <c r="Q114" s="5">
        <v>5.4615384615384599</v>
      </c>
      <c r="R114" s="13"/>
      <c r="S114" s="13"/>
    </row>
    <row r="115" spans="2:19" ht="29" x14ac:dyDescent="0.35">
      <c r="B115">
        <v>2</v>
      </c>
      <c r="C115" s="2" t="s">
        <v>94</v>
      </c>
      <c r="D115" s="13">
        <v>43</v>
      </c>
      <c r="E115" s="5">
        <v>6.0232558139534902</v>
      </c>
      <c r="F115" s="13">
        <v>11</v>
      </c>
      <c r="G115" s="5">
        <v>4.9090909090909101</v>
      </c>
      <c r="H115" s="13">
        <v>12</v>
      </c>
      <c r="I115" s="5">
        <v>5.75</v>
      </c>
      <c r="J115" s="13">
        <v>22</v>
      </c>
      <c r="K115" s="5">
        <v>4.7272727272727302</v>
      </c>
      <c r="L115" s="13">
        <v>12</v>
      </c>
      <c r="M115" s="5">
        <v>5.4166666666666696</v>
      </c>
      <c r="N115" s="13">
        <v>8</v>
      </c>
      <c r="O115" s="5">
        <v>4.375</v>
      </c>
      <c r="P115" s="13">
        <v>16</v>
      </c>
      <c r="Q115" s="5">
        <v>6.5</v>
      </c>
      <c r="R115" s="13"/>
      <c r="S115" s="13"/>
    </row>
    <row r="116" spans="2:19" ht="29" x14ac:dyDescent="0.35">
      <c r="B116">
        <v>3</v>
      </c>
      <c r="C116" s="2" t="s">
        <v>95</v>
      </c>
      <c r="D116" s="13">
        <v>34</v>
      </c>
      <c r="E116" s="5">
        <v>4.2941176470588198</v>
      </c>
      <c r="F116" s="13">
        <v>14</v>
      </c>
      <c r="G116" s="5">
        <v>5.5714285714285703</v>
      </c>
      <c r="H116" s="13">
        <v>7</v>
      </c>
      <c r="I116" s="5">
        <v>5</v>
      </c>
      <c r="J116" s="13">
        <v>18</v>
      </c>
      <c r="K116" s="5">
        <v>4.0555555555555598</v>
      </c>
      <c r="L116" s="13">
        <v>9</v>
      </c>
      <c r="M116" s="5">
        <v>3.8888888888888902</v>
      </c>
      <c r="N116" s="13">
        <v>8</v>
      </c>
      <c r="O116" s="5">
        <v>4.625</v>
      </c>
      <c r="P116" s="13">
        <v>14</v>
      </c>
      <c r="Q116" s="5">
        <v>4.78571428571429</v>
      </c>
      <c r="R116" s="13"/>
      <c r="S116" s="13"/>
    </row>
    <row r="117" spans="2:19" ht="29" x14ac:dyDescent="0.35">
      <c r="B117">
        <v>4</v>
      </c>
      <c r="C117" s="44" t="s">
        <v>96</v>
      </c>
      <c r="D117" s="13">
        <v>35</v>
      </c>
      <c r="E117" s="5">
        <v>3.77142857142857</v>
      </c>
      <c r="F117" s="13">
        <v>11</v>
      </c>
      <c r="G117" s="5">
        <v>3.8181818181818201</v>
      </c>
      <c r="H117" s="13">
        <v>9</v>
      </c>
      <c r="I117" s="5">
        <v>4.5555555555555598</v>
      </c>
      <c r="J117" s="13">
        <v>18</v>
      </c>
      <c r="K117" s="5">
        <v>4.1666666666666696</v>
      </c>
      <c r="L117" s="13">
        <v>9</v>
      </c>
      <c r="M117" s="5">
        <v>3.1111111111111098</v>
      </c>
      <c r="N117" s="13">
        <v>8</v>
      </c>
      <c r="O117" s="5">
        <v>2.75</v>
      </c>
      <c r="P117" s="13">
        <v>12</v>
      </c>
      <c r="Q117" s="5">
        <v>4.6666666666666696</v>
      </c>
      <c r="R117" s="13"/>
      <c r="S117" s="13"/>
    </row>
    <row r="118" spans="2:19" x14ac:dyDescent="0.35">
      <c r="D118" s="13"/>
      <c r="E118" s="5"/>
      <c r="F118" s="13"/>
      <c r="G118" s="5"/>
      <c r="H118" s="13"/>
      <c r="I118" s="5"/>
      <c r="J118" s="13"/>
      <c r="K118" s="5"/>
      <c r="L118" s="13"/>
      <c r="M118" s="5"/>
      <c r="N118" s="13"/>
      <c r="O118" s="5"/>
      <c r="P118" s="13"/>
      <c r="Q118" s="5"/>
      <c r="R118" s="13"/>
      <c r="S118" s="13"/>
    </row>
    <row r="119" spans="2:19" x14ac:dyDescent="0.35"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</row>
    <row r="120" spans="2:19" x14ac:dyDescent="0.35"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</row>
    <row r="121" spans="2:19" ht="58.5" thickBot="1" x14ac:dyDescent="0.4">
      <c r="B121" s="12" t="s">
        <v>97</v>
      </c>
      <c r="C121" s="12" t="s">
        <v>98</v>
      </c>
      <c r="D121" s="45" t="s">
        <v>225</v>
      </c>
      <c r="E121" s="45" t="s">
        <v>225</v>
      </c>
      <c r="F121" s="45" t="s">
        <v>229</v>
      </c>
      <c r="G121" s="45" t="s">
        <v>229</v>
      </c>
      <c r="H121" s="45" t="s">
        <v>260</v>
      </c>
      <c r="I121" s="45" t="s">
        <v>227</v>
      </c>
      <c r="J121" s="45" t="s">
        <v>255</v>
      </c>
      <c r="K121" s="45" t="s">
        <v>230</v>
      </c>
      <c r="L121" s="45" t="s">
        <v>226</v>
      </c>
      <c r="M121" s="45" t="s">
        <v>226</v>
      </c>
      <c r="N121" s="45" t="s">
        <v>228</v>
      </c>
      <c r="O121" s="45" t="s">
        <v>228</v>
      </c>
      <c r="P121" s="45" t="s">
        <v>9</v>
      </c>
      <c r="Q121" s="45" t="s">
        <v>9</v>
      </c>
      <c r="R121" s="13"/>
      <c r="S121" s="13"/>
    </row>
    <row r="122" spans="2:19" ht="15.5" thickTop="1" thickBot="1" x14ac:dyDescent="0.4">
      <c r="B122" s="12" t="s">
        <v>4</v>
      </c>
      <c r="C122" s="12" t="s">
        <v>4</v>
      </c>
      <c r="D122" s="12" t="s">
        <v>3</v>
      </c>
      <c r="E122" s="12" t="s">
        <v>17</v>
      </c>
      <c r="F122" s="12" t="s">
        <v>3</v>
      </c>
      <c r="G122" s="12" t="s">
        <v>17</v>
      </c>
      <c r="H122" s="12" t="s">
        <v>3</v>
      </c>
      <c r="I122" s="12" t="s">
        <v>17</v>
      </c>
      <c r="J122" s="12" t="s">
        <v>3</v>
      </c>
      <c r="K122" s="12" t="s">
        <v>17</v>
      </c>
      <c r="L122" s="12" t="s">
        <v>3</v>
      </c>
      <c r="M122" s="12" t="s">
        <v>17</v>
      </c>
      <c r="N122" s="12" t="s">
        <v>3</v>
      </c>
      <c r="O122" s="12" t="s">
        <v>17</v>
      </c>
      <c r="P122" s="12" t="s">
        <v>3</v>
      </c>
      <c r="Q122" s="12" t="s">
        <v>17</v>
      </c>
      <c r="R122" s="13"/>
      <c r="S122" s="13"/>
    </row>
    <row r="123" spans="2:19" ht="87.5" thickTop="1" x14ac:dyDescent="0.35">
      <c r="B123">
        <v>1</v>
      </c>
      <c r="C123" s="2" t="s">
        <v>99</v>
      </c>
      <c r="D123" s="13">
        <v>53</v>
      </c>
      <c r="E123" s="5">
        <v>7.2452830188679203</v>
      </c>
      <c r="F123" s="13">
        <v>15</v>
      </c>
      <c r="G123" s="5">
        <v>6.7333333333333298</v>
      </c>
      <c r="H123" s="13">
        <v>16</v>
      </c>
      <c r="I123" s="5">
        <v>5.25</v>
      </c>
      <c r="J123" s="13">
        <v>20</v>
      </c>
      <c r="K123" s="5">
        <v>6.05</v>
      </c>
      <c r="L123" s="13">
        <v>10</v>
      </c>
      <c r="M123" s="5">
        <v>6.3</v>
      </c>
      <c r="N123" s="13">
        <v>10</v>
      </c>
      <c r="O123" s="5">
        <v>6.2</v>
      </c>
      <c r="P123" s="13">
        <v>17</v>
      </c>
      <c r="Q123" s="5">
        <v>7.2941176470588198</v>
      </c>
      <c r="R123" s="13"/>
      <c r="S123" s="13"/>
    </row>
    <row r="124" spans="2:19" ht="58" x14ac:dyDescent="0.35">
      <c r="B124">
        <v>2</v>
      </c>
      <c r="C124" s="44" t="s">
        <v>100</v>
      </c>
      <c r="D124" s="13">
        <v>50</v>
      </c>
      <c r="E124" s="5">
        <v>7.24</v>
      </c>
      <c r="F124" s="13">
        <v>15</v>
      </c>
      <c r="G124" s="5">
        <v>7.4</v>
      </c>
      <c r="H124" s="13">
        <v>15</v>
      </c>
      <c r="I124" s="5">
        <v>5.6666666666666696</v>
      </c>
      <c r="J124" s="13">
        <v>20</v>
      </c>
      <c r="K124" s="5">
        <v>5.65</v>
      </c>
      <c r="L124" s="13">
        <v>12</v>
      </c>
      <c r="M124" s="5">
        <v>6.3333333333333304</v>
      </c>
      <c r="N124" s="13">
        <v>9</v>
      </c>
      <c r="O124" s="5">
        <v>5.6666666666666696</v>
      </c>
      <c r="P124" s="13">
        <v>15</v>
      </c>
      <c r="Q124" s="5">
        <v>7.7333333333333298</v>
      </c>
      <c r="R124" s="13"/>
      <c r="S124" s="13"/>
    </row>
    <row r="125" spans="2:19" x14ac:dyDescent="0.35">
      <c r="D125" s="13"/>
      <c r="E125" s="5"/>
      <c r="F125" s="13"/>
      <c r="G125" s="5"/>
      <c r="H125" s="13"/>
      <c r="I125" s="5"/>
      <c r="J125" s="13"/>
      <c r="K125" s="5"/>
      <c r="L125" s="13"/>
      <c r="M125" s="5"/>
      <c r="N125" s="13"/>
      <c r="O125" s="5"/>
      <c r="P125" s="13"/>
      <c r="Q125" s="5"/>
      <c r="R125" s="13"/>
      <c r="S125" s="13"/>
    </row>
    <row r="126" spans="2:19" x14ac:dyDescent="0.35"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</row>
    <row r="127" spans="2:19" x14ac:dyDescent="0.35"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</row>
    <row r="128" spans="2:19" ht="58.5" thickBot="1" x14ac:dyDescent="0.4">
      <c r="B128" s="12" t="s">
        <v>101</v>
      </c>
      <c r="C128" s="12" t="s">
        <v>102</v>
      </c>
      <c r="D128" s="45" t="s">
        <v>225</v>
      </c>
      <c r="E128" s="45" t="s">
        <v>225</v>
      </c>
      <c r="F128" s="45" t="s">
        <v>229</v>
      </c>
      <c r="G128" s="45" t="s">
        <v>229</v>
      </c>
      <c r="H128" s="45" t="s">
        <v>260</v>
      </c>
      <c r="I128" s="45" t="s">
        <v>227</v>
      </c>
      <c r="J128" s="45" t="s">
        <v>255</v>
      </c>
      <c r="K128" s="45" t="s">
        <v>230</v>
      </c>
      <c r="L128" s="45" t="s">
        <v>226</v>
      </c>
      <c r="M128" s="45" t="s">
        <v>226</v>
      </c>
      <c r="N128" s="45" t="s">
        <v>228</v>
      </c>
      <c r="O128" s="45" t="s">
        <v>228</v>
      </c>
      <c r="P128" s="45" t="s">
        <v>9</v>
      </c>
      <c r="Q128" s="45" t="s">
        <v>9</v>
      </c>
      <c r="R128" s="13"/>
      <c r="S128" s="13"/>
    </row>
    <row r="129" spans="2:19" ht="15.5" thickTop="1" thickBot="1" x14ac:dyDescent="0.4">
      <c r="B129" s="12" t="s">
        <v>4</v>
      </c>
      <c r="C129" s="12" t="s">
        <v>4</v>
      </c>
      <c r="D129" s="12" t="s">
        <v>3</v>
      </c>
      <c r="E129" s="12" t="s">
        <v>17</v>
      </c>
      <c r="F129" s="12" t="s">
        <v>3</v>
      </c>
      <c r="G129" s="12" t="s">
        <v>17</v>
      </c>
      <c r="H129" s="12" t="s">
        <v>3</v>
      </c>
      <c r="I129" s="12" t="s">
        <v>17</v>
      </c>
      <c r="J129" s="12" t="s">
        <v>3</v>
      </c>
      <c r="K129" s="12" t="s">
        <v>17</v>
      </c>
      <c r="L129" s="12" t="s">
        <v>3</v>
      </c>
      <c r="M129" s="12" t="s">
        <v>17</v>
      </c>
      <c r="N129" s="12" t="s">
        <v>3</v>
      </c>
      <c r="O129" s="12" t="s">
        <v>17</v>
      </c>
      <c r="P129" s="12" t="s">
        <v>3</v>
      </c>
      <c r="Q129" s="12" t="s">
        <v>17</v>
      </c>
      <c r="R129" s="13"/>
      <c r="S129" s="13"/>
    </row>
    <row r="130" spans="2:19" ht="15" thickTop="1" x14ac:dyDescent="0.35">
      <c r="D130" s="13">
        <v>49</v>
      </c>
      <c r="E130" s="5">
        <v>6.9183673469387799</v>
      </c>
      <c r="F130" s="13">
        <v>11</v>
      </c>
      <c r="G130" s="5">
        <v>4.8181818181818201</v>
      </c>
      <c r="H130" s="13">
        <v>15</v>
      </c>
      <c r="I130" s="5">
        <v>6.4666666666666703</v>
      </c>
      <c r="J130" s="13">
        <v>22</v>
      </c>
      <c r="K130" s="5">
        <v>5.5454545454545503</v>
      </c>
      <c r="L130" s="13">
        <v>12</v>
      </c>
      <c r="M130" s="5">
        <v>6.25</v>
      </c>
      <c r="N130" s="13">
        <v>8</v>
      </c>
      <c r="O130" s="5">
        <v>6</v>
      </c>
      <c r="P130" s="13">
        <v>16</v>
      </c>
      <c r="Q130" s="5">
        <v>7.1875</v>
      </c>
      <c r="R130" s="13"/>
      <c r="S130" s="13"/>
    </row>
    <row r="131" spans="2:19" x14ac:dyDescent="0.35">
      <c r="D131" s="13"/>
      <c r="E131" s="5"/>
      <c r="F131" s="13"/>
      <c r="G131" s="5"/>
      <c r="H131" s="13"/>
      <c r="I131" s="5"/>
      <c r="J131" s="13"/>
      <c r="K131" s="5"/>
      <c r="L131" s="13"/>
      <c r="M131" s="5"/>
      <c r="N131" s="13"/>
      <c r="O131" s="5"/>
      <c r="P131" s="13"/>
      <c r="Q131" s="5"/>
      <c r="R131" s="13"/>
      <c r="S131" s="13"/>
    </row>
    <row r="132" spans="2:19" x14ac:dyDescent="0.35"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</row>
    <row r="133" spans="2:19" x14ac:dyDescent="0.35"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</row>
    <row r="134" spans="2:19" ht="44" customHeight="1" thickBot="1" x14ac:dyDescent="0.4">
      <c r="B134" s="12" t="s">
        <v>103</v>
      </c>
      <c r="C134" s="12" t="s">
        <v>104</v>
      </c>
      <c r="D134" s="45" t="s">
        <v>225</v>
      </c>
      <c r="E134" s="45" t="s">
        <v>225</v>
      </c>
      <c r="F134" s="45" t="s">
        <v>229</v>
      </c>
      <c r="G134" s="45" t="s">
        <v>229</v>
      </c>
      <c r="H134" s="45" t="s">
        <v>260</v>
      </c>
      <c r="I134" s="45" t="s">
        <v>227</v>
      </c>
      <c r="J134" s="45" t="s">
        <v>255</v>
      </c>
      <c r="K134" s="45" t="s">
        <v>230</v>
      </c>
      <c r="L134" s="45" t="s">
        <v>226</v>
      </c>
      <c r="M134" s="45" t="s">
        <v>226</v>
      </c>
      <c r="N134" s="45" t="s">
        <v>228</v>
      </c>
      <c r="O134" s="45" t="s">
        <v>228</v>
      </c>
      <c r="P134" s="45" t="s">
        <v>9</v>
      </c>
      <c r="Q134" s="45" t="s">
        <v>9</v>
      </c>
      <c r="R134" s="13"/>
      <c r="S134" s="13"/>
    </row>
    <row r="135" spans="2:19" ht="15.5" thickTop="1" thickBot="1" x14ac:dyDescent="0.4">
      <c r="B135" s="12" t="s">
        <v>4</v>
      </c>
      <c r="C135" s="12" t="s">
        <v>4</v>
      </c>
      <c r="D135" s="12" t="s">
        <v>3</v>
      </c>
      <c r="E135" s="12" t="s">
        <v>17</v>
      </c>
      <c r="F135" s="12" t="s">
        <v>3</v>
      </c>
      <c r="G135" s="12" t="s">
        <v>17</v>
      </c>
      <c r="H135" s="12" t="s">
        <v>3</v>
      </c>
      <c r="I135" s="12" t="s">
        <v>17</v>
      </c>
      <c r="J135" s="12" t="s">
        <v>3</v>
      </c>
      <c r="K135" s="12" t="s">
        <v>17</v>
      </c>
      <c r="L135" s="12" t="s">
        <v>3</v>
      </c>
      <c r="M135" s="12" t="s">
        <v>17</v>
      </c>
      <c r="N135" s="12" t="s">
        <v>3</v>
      </c>
      <c r="O135" s="12" t="s">
        <v>17</v>
      </c>
      <c r="P135" s="12" t="s">
        <v>3</v>
      </c>
      <c r="Q135" s="12" t="s">
        <v>17</v>
      </c>
      <c r="R135" s="13"/>
      <c r="S135" s="13"/>
    </row>
    <row r="136" spans="2:19" ht="15" thickTop="1" x14ac:dyDescent="0.35">
      <c r="B136">
        <v>1</v>
      </c>
      <c r="C136" s="2" t="s">
        <v>105</v>
      </c>
      <c r="D136" s="13">
        <v>53</v>
      </c>
      <c r="E136" s="5">
        <v>6.7358490566037696</v>
      </c>
      <c r="F136" s="13">
        <v>16</v>
      </c>
      <c r="G136" s="5">
        <v>6.625</v>
      </c>
      <c r="H136" s="13">
        <v>17</v>
      </c>
      <c r="I136" s="5">
        <v>6.1176470588235299</v>
      </c>
      <c r="J136" s="13">
        <v>24</v>
      </c>
      <c r="K136" s="5">
        <v>6.125</v>
      </c>
      <c r="L136" s="13">
        <v>16</v>
      </c>
      <c r="M136" s="5">
        <v>6.125</v>
      </c>
      <c r="N136" s="13">
        <v>11</v>
      </c>
      <c r="O136" s="5">
        <v>6.0909090909090899</v>
      </c>
      <c r="P136" s="13">
        <v>17</v>
      </c>
      <c r="Q136" s="5">
        <v>6.3529411764705896</v>
      </c>
      <c r="R136" s="13"/>
      <c r="S136" s="13"/>
    </row>
    <row r="137" spans="2:19" x14ac:dyDescent="0.35">
      <c r="B137">
        <v>2</v>
      </c>
      <c r="C137" s="2" t="s">
        <v>246</v>
      </c>
      <c r="D137" s="13">
        <v>47</v>
      </c>
      <c r="E137" s="5">
        <v>6.4042553191489402</v>
      </c>
      <c r="F137" s="13">
        <v>15</v>
      </c>
      <c r="G137" s="5">
        <v>6.06666666666667</v>
      </c>
      <c r="H137" s="13">
        <v>16</v>
      </c>
      <c r="I137" s="5">
        <v>7.4375</v>
      </c>
      <c r="J137" s="13">
        <v>24</v>
      </c>
      <c r="K137" s="5">
        <v>4.5416666666666696</v>
      </c>
      <c r="L137" s="13">
        <v>15</v>
      </c>
      <c r="M137" s="5">
        <v>4.93333333333333</v>
      </c>
      <c r="N137" s="13">
        <v>10</v>
      </c>
      <c r="O137" s="5">
        <v>6.4</v>
      </c>
      <c r="P137" s="13">
        <v>13</v>
      </c>
      <c r="Q137" s="5">
        <v>5.6923076923076898</v>
      </c>
      <c r="R137" s="13"/>
      <c r="S137" s="13"/>
    </row>
    <row r="138" spans="2:19" x14ac:dyDescent="0.35">
      <c r="B138">
        <v>3</v>
      </c>
      <c r="C138" s="2" t="s">
        <v>107</v>
      </c>
      <c r="D138" s="13">
        <v>48</v>
      </c>
      <c r="E138" s="5">
        <v>6.0208333333333304</v>
      </c>
      <c r="F138" s="13">
        <v>15</v>
      </c>
      <c r="G138" s="5">
        <v>5.3333333333333304</v>
      </c>
      <c r="H138" s="13">
        <v>16</v>
      </c>
      <c r="I138" s="5">
        <v>5.6875</v>
      </c>
      <c r="J138" s="13">
        <v>22</v>
      </c>
      <c r="K138" s="5">
        <v>4.3636363636363598</v>
      </c>
      <c r="L138" s="13">
        <v>17</v>
      </c>
      <c r="M138" s="5">
        <v>5.2941176470588198</v>
      </c>
      <c r="N138" s="13">
        <v>8</v>
      </c>
      <c r="O138" s="5">
        <v>5.625</v>
      </c>
      <c r="P138" s="13">
        <v>16</v>
      </c>
      <c r="Q138" s="5">
        <v>6.5</v>
      </c>
      <c r="R138" s="13"/>
      <c r="S138" s="13"/>
    </row>
    <row r="139" spans="2:19" x14ac:dyDescent="0.35">
      <c r="B139">
        <v>4</v>
      </c>
      <c r="C139" s="2" t="s">
        <v>108</v>
      </c>
      <c r="D139" s="13">
        <v>47</v>
      </c>
      <c r="E139" s="5">
        <v>6.3617021276595702</v>
      </c>
      <c r="F139" s="13">
        <v>14</v>
      </c>
      <c r="G139" s="5">
        <v>6.1428571428571397</v>
      </c>
      <c r="H139" s="13">
        <v>17</v>
      </c>
      <c r="I139" s="5">
        <v>6.8235294117647101</v>
      </c>
      <c r="J139" s="13">
        <v>24</v>
      </c>
      <c r="K139" s="5">
        <v>5.75</v>
      </c>
      <c r="L139" s="13">
        <v>16</v>
      </c>
      <c r="M139" s="5">
        <v>5.3125</v>
      </c>
      <c r="N139" s="13">
        <v>9</v>
      </c>
      <c r="O139" s="5">
        <v>6.2222222222222197</v>
      </c>
      <c r="P139" s="13">
        <v>17</v>
      </c>
      <c r="Q139" s="5">
        <v>6.6470588235294104</v>
      </c>
      <c r="R139" s="13"/>
      <c r="S139" s="13"/>
    </row>
    <row r="140" spans="2:19" x14ac:dyDescent="0.35">
      <c r="B140">
        <v>5</v>
      </c>
      <c r="C140" s="44" t="s">
        <v>109</v>
      </c>
      <c r="D140" s="13">
        <v>51</v>
      </c>
      <c r="E140" s="5">
        <v>8.5490196078431406</v>
      </c>
      <c r="F140" s="13">
        <v>14</v>
      </c>
      <c r="G140" s="5">
        <v>7.9285714285714297</v>
      </c>
      <c r="H140" s="13">
        <v>18</v>
      </c>
      <c r="I140" s="5">
        <v>7.7222222222222197</v>
      </c>
      <c r="J140" s="13">
        <v>24</v>
      </c>
      <c r="K140" s="5">
        <v>7</v>
      </c>
      <c r="L140" s="13">
        <v>17</v>
      </c>
      <c r="M140" s="5">
        <v>7.1176470588235299</v>
      </c>
      <c r="N140" s="13">
        <v>9</v>
      </c>
      <c r="O140" s="5">
        <v>7</v>
      </c>
      <c r="P140" s="13">
        <v>16</v>
      </c>
      <c r="Q140" s="5">
        <v>8.25</v>
      </c>
      <c r="R140" s="13"/>
      <c r="S140" s="13"/>
    </row>
    <row r="141" spans="2:19" x14ac:dyDescent="0.35">
      <c r="D141" s="13"/>
      <c r="E141" s="5"/>
      <c r="F141" s="13"/>
      <c r="G141" s="5"/>
      <c r="H141" s="13"/>
      <c r="I141" s="5"/>
      <c r="J141" s="13"/>
      <c r="K141" s="5"/>
      <c r="L141" s="13"/>
      <c r="M141" s="5"/>
      <c r="N141" s="13"/>
      <c r="O141" s="5"/>
      <c r="P141" s="13"/>
      <c r="Q141" s="5"/>
      <c r="R141" s="13"/>
      <c r="S141" s="13"/>
    </row>
    <row r="142" spans="2:19" x14ac:dyDescent="0.35"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</row>
    <row r="143" spans="2:19" x14ac:dyDescent="0.35"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</row>
    <row r="144" spans="2:19" ht="58.5" thickBot="1" x14ac:dyDescent="0.4">
      <c r="B144" s="12" t="s">
        <v>110</v>
      </c>
      <c r="C144" s="12" t="s">
        <v>111</v>
      </c>
      <c r="D144" s="45" t="s">
        <v>225</v>
      </c>
      <c r="E144" s="45" t="s">
        <v>225</v>
      </c>
      <c r="F144" s="45" t="s">
        <v>229</v>
      </c>
      <c r="G144" s="45" t="s">
        <v>229</v>
      </c>
      <c r="H144" s="45" t="s">
        <v>260</v>
      </c>
      <c r="I144" s="45" t="s">
        <v>227</v>
      </c>
      <c r="J144" s="45" t="s">
        <v>255</v>
      </c>
      <c r="K144" s="45" t="s">
        <v>230</v>
      </c>
      <c r="L144" s="45" t="s">
        <v>226</v>
      </c>
      <c r="M144" s="45" t="s">
        <v>226</v>
      </c>
      <c r="N144" s="45" t="s">
        <v>228</v>
      </c>
      <c r="O144" s="45" t="s">
        <v>228</v>
      </c>
      <c r="P144" s="45" t="s">
        <v>9</v>
      </c>
      <c r="Q144" s="45" t="s">
        <v>9</v>
      </c>
      <c r="R144" s="13"/>
      <c r="S144" s="13"/>
    </row>
    <row r="145" spans="2:19" ht="15.5" thickTop="1" thickBot="1" x14ac:dyDescent="0.4">
      <c r="B145" s="12" t="s">
        <v>4</v>
      </c>
      <c r="C145" s="12" t="s">
        <v>4</v>
      </c>
      <c r="D145" s="12" t="s">
        <v>3</v>
      </c>
      <c r="E145" s="12" t="s">
        <v>17</v>
      </c>
      <c r="F145" s="12" t="s">
        <v>3</v>
      </c>
      <c r="G145" s="12" t="s">
        <v>17</v>
      </c>
      <c r="H145" s="12" t="s">
        <v>3</v>
      </c>
      <c r="I145" s="12" t="s">
        <v>17</v>
      </c>
      <c r="J145" s="12" t="s">
        <v>3</v>
      </c>
      <c r="K145" s="12" t="s">
        <v>17</v>
      </c>
      <c r="L145" s="12" t="s">
        <v>3</v>
      </c>
      <c r="M145" s="12" t="s">
        <v>17</v>
      </c>
      <c r="N145" s="12" t="s">
        <v>3</v>
      </c>
      <c r="O145" s="12" t="s">
        <v>17</v>
      </c>
      <c r="P145" s="12" t="s">
        <v>3</v>
      </c>
      <c r="Q145" s="12" t="s">
        <v>17</v>
      </c>
      <c r="R145" s="13"/>
      <c r="S145" s="13"/>
    </row>
    <row r="146" spans="2:19" ht="15" thickTop="1" x14ac:dyDescent="0.35">
      <c r="B146">
        <v>1</v>
      </c>
      <c r="C146" s="2" t="s">
        <v>35</v>
      </c>
      <c r="D146" s="13">
        <v>56</v>
      </c>
      <c r="E146" s="5">
        <v>8.5</v>
      </c>
      <c r="F146" s="13">
        <v>16</v>
      </c>
      <c r="G146" s="5">
        <v>7.5625</v>
      </c>
      <c r="H146" s="13">
        <v>16</v>
      </c>
      <c r="I146" s="5">
        <v>7.5625</v>
      </c>
      <c r="J146" s="13">
        <v>24</v>
      </c>
      <c r="K146" s="5">
        <v>7.5416666666666696</v>
      </c>
      <c r="L146" s="13">
        <v>15</v>
      </c>
      <c r="M146" s="5">
        <v>6.8</v>
      </c>
      <c r="N146" s="13">
        <v>10</v>
      </c>
      <c r="O146" s="5">
        <v>7.3</v>
      </c>
      <c r="P146" s="13">
        <v>18</v>
      </c>
      <c r="Q146" s="5">
        <v>7.5555555555555598</v>
      </c>
      <c r="R146" s="13"/>
      <c r="S146" s="13"/>
    </row>
    <row r="147" spans="2:19" x14ac:dyDescent="0.35">
      <c r="B147">
        <v>2</v>
      </c>
      <c r="C147" s="2" t="s">
        <v>36</v>
      </c>
      <c r="D147" s="13">
        <v>40</v>
      </c>
      <c r="E147" s="5">
        <v>6.9249999999999998</v>
      </c>
      <c r="F147" s="13">
        <v>15</v>
      </c>
      <c r="G147" s="5">
        <v>5.06666666666667</v>
      </c>
      <c r="H147" s="13">
        <v>14</v>
      </c>
      <c r="I147" s="5">
        <v>6.21428571428571</v>
      </c>
      <c r="J147" s="13">
        <v>21</v>
      </c>
      <c r="K147" s="5">
        <v>5.71428571428571</v>
      </c>
      <c r="L147" s="13">
        <v>13</v>
      </c>
      <c r="M147" s="5">
        <v>5.0769230769230802</v>
      </c>
      <c r="N147" s="13">
        <v>8</v>
      </c>
      <c r="O147" s="5">
        <v>5.625</v>
      </c>
      <c r="P147" s="13">
        <v>15</v>
      </c>
      <c r="Q147" s="5">
        <v>6.2</v>
      </c>
      <c r="R147" s="13"/>
      <c r="S147" s="13"/>
    </row>
    <row r="148" spans="2:19" x14ac:dyDescent="0.35">
      <c r="B148">
        <v>3</v>
      </c>
      <c r="C148" s="2" t="s">
        <v>247</v>
      </c>
      <c r="D148" s="13">
        <v>34</v>
      </c>
      <c r="E148" s="5">
        <v>6.2941176470588198</v>
      </c>
      <c r="F148" s="13">
        <v>16</v>
      </c>
      <c r="G148" s="5">
        <v>7.1875</v>
      </c>
      <c r="H148" s="13">
        <v>12</v>
      </c>
      <c r="I148" s="5">
        <v>5.0833333333333304</v>
      </c>
      <c r="J148" s="13">
        <v>20</v>
      </c>
      <c r="K148" s="5">
        <v>6.2</v>
      </c>
      <c r="L148" s="13">
        <v>13</v>
      </c>
      <c r="M148" s="5">
        <v>4.0769230769230802</v>
      </c>
      <c r="N148" s="13">
        <v>7</v>
      </c>
      <c r="O148" s="5">
        <v>4.5714285714285703</v>
      </c>
      <c r="P148" s="13">
        <v>17</v>
      </c>
      <c r="Q148" s="5">
        <v>6.9411764705882399</v>
      </c>
      <c r="R148" s="13"/>
      <c r="S148" s="13"/>
    </row>
    <row r="149" spans="2:19" x14ac:dyDescent="0.35">
      <c r="B149">
        <v>4</v>
      </c>
      <c r="C149" s="2" t="s">
        <v>113</v>
      </c>
      <c r="D149" s="13">
        <v>46</v>
      </c>
      <c r="E149" s="5">
        <v>7.9347826086956497</v>
      </c>
      <c r="F149" s="13">
        <v>13</v>
      </c>
      <c r="G149" s="5">
        <v>8.5384615384615401</v>
      </c>
      <c r="H149" s="13">
        <v>13</v>
      </c>
      <c r="I149" s="5">
        <v>7.2307692307692299</v>
      </c>
      <c r="J149" s="13">
        <v>22</v>
      </c>
      <c r="K149" s="5">
        <v>7.4545454545454497</v>
      </c>
      <c r="L149" s="13">
        <v>14</v>
      </c>
      <c r="M149" s="5">
        <v>6.71428571428571</v>
      </c>
      <c r="N149" s="13">
        <v>11</v>
      </c>
      <c r="O149" s="5">
        <v>7.7272727272727302</v>
      </c>
      <c r="P149" s="13">
        <v>16</v>
      </c>
      <c r="Q149" s="5">
        <v>8</v>
      </c>
      <c r="R149" s="13"/>
      <c r="S149" s="13"/>
    </row>
    <row r="150" spans="2:19" x14ac:dyDescent="0.35">
      <c r="B150">
        <v>5</v>
      </c>
      <c r="C150" s="2" t="s">
        <v>114</v>
      </c>
      <c r="D150" s="13">
        <v>39</v>
      </c>
      <c r="E150" s="5">
        <v>8.1794871794871806</v>
      </c>
      <c r="F150" s="13">
        <v>14</v>
      </c>
      <c r="G150" s="5">
        <v>8.21428571428571</v>
      </c>
      <c r="H150" s="13">
        <v>13</v>
      </c>
      <c r="I150" s="5">
        <v>7.6923076923076898</v>
      </c>
      <c r="J150" s="13">
        <v>19</v>
      </c>
      <c r="K150" s="5">
        <v>7.4736842105263204</v>
      </c>
      <c r="L150" s="13">
        <v>12</v>
      </c>
      <c r="M150" s="5">
        <v>7.0833333333333304</v>
      </c>
      <c r="N150" s="13">
        <v>8</v>
      </c>
      <c r="O150" s="5">
        <v>7.25</v>
      </c>
      <c r="P150" s="13">
        <v>16</v>
      </c>
      <c r="Q150" s="5">
        <v>8</v>
      </c>
      <c r="R150" s="13"/>
      <c r="S150" s="13"/>
    </row>
    <row r="151" spans="2:19" x14ac:dyDescent="0.35">
      <c r="B151">
        <v>6</v>
      </c>
      <c r="C151" s="2" t="s">
        <v>115</v>
      </c>
      <c r="D151" s="13">
        <v>30</v>
      </c>
      <c r="E151" s="5">
        <v>5.93333333333333</v>
      </c>
      <c r="F151" s="13">
        <v>13</v>
      </c>
      <c r="G151" s="5">
        <v>6</v>
      </c>
      <c r="H151" s="13">
        <v>10</v>
      </c>
      <c r="I151" s="5">
        <v>6.5</v>
      </c>
      <c r="J151" s="13">
        <v>19</v>
      </c>
      <c r="K151" s="5">
        <v>6.7368421052631602</v>
      </c>
      <c r="L151" s="13">
        <v>15</v>
      </c>
      <c r="M151" s="5">
        <v>5.4666666666666703</v>
      </c>
      <c r="N151" s="13">
        <v>8</v>
      </c>
      <c r="O151" s="5">
        <v>6.5</v>
      </c>
      <c r="P151" s="13">
        <v>16</v>
      </c>
      <c r="Q151" s="5">
        <v>6.6875</v>
      </c>
      <c r="R151" s="13"/>
      <c r="S151" s="13"/>
    </row>
    <row r="152" spans="2:19" x14ac:dyDescent="0.35">
      <c r="B152">
        <v>7</v>
      </c>
      <c r="C152" s="2" t="s">
        <v>116</v>
      </c>
      <c r="D152" s="13">
        <v>36</v>
      </c>
      <c r="E152" s="5">
        <v>6.5833333333333304</v>
      </c>
      <c r="F152" s="13">
        <v>13</v>
      </c>
      <c r="G152" s="5">
        <v>7.1538461538461497</v>
      </c>
      <c r="H152" s="13">
        <v>13</v>
      </c>
      <c r="I152" s="5">
        <v>6.7692307692307701</v>
      </c>
      <c r="J152" s="13">
        <v>22</v>
      </c>
      <c r="K152" s="5">
        <v>6.3181818181818201</v>
      </c>
      <c r="L152" s="13">
        <v>15</v>
      </c>
      <c r="M152" s="5">
        <v>6.06666666666667</v>
      </c>
      <c r="N152" s="13">
        <v>8</v>
      </c>
      <c r="O152" s="5">
        <v>6.625</v>
      </c>
      <c r="P152" s="13">
        <v>18</v>
      </c>
      <c r="Q152" s="5">
        <v>7.5555555555555598</v>
      </c>
      <c r="R152" s="13"/>
      <c r="S152" s="13"/>
    </row>
    <row r="153" spans="2:19" ht="29" x14ac:dyDescent="0.35">
      <c r="B153">
        <v>8</v>
      </c>
      <c r="C153" s="2" t="s">
        <v>117</v>
      </c>
      <c r="D153" s="13">
        <v>38</v>
      </c>
      <c r="E153" s="5">
        <v>7.8684210526315796</v>
      </c>
      <c r="F153" s="13">
        <v>15</v>
      </c>
      <c r="G153" s="5">
        <v>7.1333333333333302</v>
      </c>
      <c r="H153" s="13">
        <v>15</v>
      </c>
      <c r="I153" s="5">
        <v>7.3333333333333304</v>
      </c>
      <c r="J153" s="13">
        <v>21</v>
      </c>
      <c r="K153" s="5">
        <v>7.6666666666666696</v>
      </c>
      <c r="L153" s="13">
        <v>13</v>
      </c>
      <c r="M153" s="5">
        <v>7.3076923076923102</v>
      </c>
      <c r="N153" s="13">
        <v>9</v>
      </c>
      <c r="O153" s="5">
        <v>7</v>
      </c>
      <c r="P153" s="13">
        <v>16</v>
      </c>
      <c r="Q153" s="5">
        <v>7.5625</v>
      </c>
      <c r="R153" s="13"/>
      <c r="S153" s="13"/>
    </row>
    <row r="154" spans="2:19" x14ac:dyDescent="0.35">
      <c r="B154">
        <v>9</v>
      </c>
      <c r="C154" s="2" t="s">
        <v>9</v>
      </c>
      <c r="D154" s="13">
        <v>33</v>
      </c>
      <c r="E154" s="5">
        <v>6.6666666666666696</v>
      </c>
      <c r="F154" s="13">
        <v>14</v>
      </c>
      <c r="G154" s="5">
        <v>6.5</v>
      </c>
      <c r="H154" s="13">
        <v>9</v>
      </c>
      <c r="I154" s="5">
        <v>7.1111111111111098</v>
      </c>
      <c r="J154" s="13">
        <v>21</v>
      </c>
      <c r="K154" s="5">
        <v>5.9047619047619104</v>
      </c>
      <c r="L154" s="13">
        <v>10</v>
      </c>
      <c r="M154" s="5">
        <v>6.6</v>
      </c>
      <c r="N154" s="13">
        <v>9</v>
      </c>
      <c r="O154" s="5">
        <v>6.2222222222222197</v>
      </c>
      <c r="P154" s="13">
        <v>16</v>
      </c>
      <c r="Q154" s="5">
        <v>5.8125</v>
      </c>
      <c r="R154" s="13"/>
      <c r="S154" s="13"/>
    </row>
    <row r="155" spans="2:19" x14ac:dyDescent="0.35">
      <c r="B155">
        <v>10</v>
      </c>
      <c r="C155" s="44" t="s">
        <v>118</v>
      </c>
      <c r="D155" s="13">
        <v>35</v>
      </c>
      <c r="E155" s="5">
        <v>6.3428571428571399</v>
      </c>
      <c r="F155" s="13">
        <v>13</v>
      </c>
      <c r="G155" s="5">
        <v>6.0769230769230802</v>
      </c>
      <c r="H155" s="13">
        <v>8</v>
      </c>
      <c r="I155" s="5">
        <v>5.75</v>
      </c>
      <c r="J155" s="13">
        <v>22</v>
      </c>
      <c r="K155" s="5">
        <v>6.0454545454545503</v>
      </c>
      <c r="L155" s="13">
        <v>11</v>
      </c>
      <c r="M155" s="5">
        <v>5.5454545454545503</v>
      </c>
      <c r="N155" s="13">
        <v>11</v>
      </c>
      <c r="O155" s="5">
        <v>6.0909090909090899</v>
      </c>
      <c r="P155" s="13">
        <v>13</v>
      </c>
      <c r="Q155" s="5">
        <v>7.6923076923076898</v>
      </c>
      <c r="R155" s="13"/>
      <c r="S155" s="13"/>
    </row>
    <row r="156" spans="2:19" x14ac:dyDescent="0.35">
      <c r="D156" s="13"/>
      <c r="E156" s="5"/>
      <c r="F156" s="13"/>
      <c r="G156" s="5"/>
      <c r="H156" s="13"/>
      <c r="I156" s="5"/>
      <c r="J156" s="13"/>
      <c r="K156" s="5"/>
      <c r="L156" s="13"/>
      <c r="M156" s="5"/>
      <c r="N156" s="13"/>
      <c r="O156" s="5"/>
      <c r="P156" s="13"/>
      <c r="Q156" s="5"/>
      <c r="R156" s="13"/>
      <c r="S156" s="13"/>
    </row>
    <row r="157" spans="2:19" x14ac:dyDescent="0.35"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</row>
    <row r="158" spans="2:19" x14ac:dyDescent="0.35"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</row>
    <row r="159" spans="2:19" ht="58.5" thickBot="1" x14ac:dyDescent="0.4">
      <c r="B159" s="12" t="s">
        <v>119</v>
      </c>
      <c r="C159" s="12" t="s">
        <v>120</v>
      </c>
      <c r="D159" s="45" t="s">
        <v>225</v>
      </c>
      <c r="E159" s="45" t="s">
        <v>225</v>
      </c>
      <c r="F159" s="45" t="s">
        <v>229</v>
      </c>
      <c r="G159" s="45" t="s">
        <v>229</v>
      </c>
      <c r="H159" s="45" t="s">
        <v>260</v>
      </c>
      <c r="I159" s="45" t="s">
        <v>227</v>
      </c>
      <c r="J159" s="45" t="s">
        <v>255</v>
      </c>
      <c r="K159" s="45" t="s">
        <v>230</v>
      </c>
      <c r="L159" s="45" t="s">
        <v>226</v>
      </c>
      <c r="M159" s="45" t="s">
        <v>226</v>
      </c>
      <c r="N159" s="45" t="s">
        <v>228</v>
      </c>
      <c r="O159" s="45" t="s">
        <v>228</v>
      </c>
      <c r="P159" s="45" t="s">
        <v>9</v>
      </c>
      <c r="Q159" s="45" t="s">
        <v>9</v>
      </c>
      <c r="R159" s="13"/>
      <c r="S159" s="13"/>
    </row>
    <row r="160" spans="2:19" ht="15.5" thickTop="1" thickBot="1" x14ac:dyDescent="0.4">
      <c r="B160" s="12" t="s">
        <v>4</v>
      </c>
      <c r="C160" s="12" t="s">
        <v>4</v>
      </c>
      <c r="D160" s="12" t="s">
        <v>3</v>
      </c>
      <c r="E160" s="12" t="s">
        <v>233</v>
      </c>
      <c r="F160" s="12" t="s">
        <v>3</v>
      </c>
      <c r="G160" s="12" t="s">
        <v>233</v>
      </c>
      <c r="H160" s="12" t="s">
        <v>3</v>
      </c>
      <c r="I160" s="12" t="s">
        <v>233</v>
      </c>
      <c r="J160" s="12" t="s">
        <v>3</v>
      </c>
      <c r="K160" s="12" t="s">
        <v>233</v>
      </c>
      <c r="L160" s="12" t="s">
        <v>3</v>
      </c>
      <c r="M160" s="12" t="s">
        <v>233</v>
      </c>
      <c r="N160" s="12" t="s">
        <v>3</v>
      </c>
      <c r="O160" s="12" t="s">
        <v>233</v>
      </c>
      <c r="P160" s="12" t="s">
        <v>3</v>
      </c>
      <c r="Q160" s="12" t="s">
        <v>233</v>
      </c>
      <c r="R160" s="13"/>
      <c r="S160" s="13"/>
    </row>
    <row r="161" spans="2:21" ht="15" thickTop="1" x14ac:dyDescent="0.35">
      <c r="B161">
        <v>1</v>
      </c>
      <c r="C161" s="2" t="s">
        <v>36</v>
      </c>
      <c r="D161" s="13">
        <v>13</v>
      </c>
      <c r="E161" s="3">
        <v>0.22413793103448301</v>
      </c>
      <c r="F161" s="13">
        <v>5</v>
      </c>
      <c r="G161" s="3">
        <v>0.3125</v>
      </c>
      <c r="H161" s="13">
        <v>6</v>
      </c>
      <c r="I161" s="3">
        <v>0.35294117647058798</v>
      </c>
      <c r="J161" s="13">
        <v>3</v>
      </c>
      <c r="K161" s="3">
        <v>0.115384615384615</v>
      </c>
      <c r="L161" s="13">
        <v>4</v>
      </c>
      <c r="M161" s="3">
        <v>0.25</v>
      </c>
      <c r="N161" s="13">
        <v>2</v>
      </c>
      <c r="O161" s="3">
        <v>0.18181818181818199</v>
      </c>
      <c r="P161" s="13">
        <v>2</v>
      </c>
      <c r="Q161" s="3">
        <v>0.11111111111111099</v>
      </c>
      <c r="R161" s="13"/>
      <c r="S161" s="3"/>
      <c r="U161" s="3"/>
    </row>
    <row r="162" spans="2:21" x14ac:dyDescent="0.35">
      <c r="B162">
        <v>2</v>
      </c>
      <c r="C162" s="2" t="s">
        <v>247</v>
      </c>
      <c r="D162" s="13">
        <v>7</v>
      </c>
      <c r="E162" s="3">
        <v>0.12068965517241401</v>
      </c>
      <c r="F162" s="13">
        <v>10</v>
      </c>
      <c r="G162" s="3">
        <v>0.625</v>
      </c>
      <c r="H162" s="13">
        <v>1</v>
      </c>
      <c r="I162" s="3">
        <v>5.8823529411764698E-2</v>
      </c>
      <c r="J162" s="13">
        <v>3</v>
      </c>
      <c r="K162" s="3">
        <v>0.115384615384615</v>
      </c>
      <c r="L162" s="13">
        <v>1</v>
      </c>
      <c r="M162" s="3">
        <v>6.25E-2</v>
      </c>
      <c r="N162" s="13">
        <v>0</v>
      </c>
      <c r="O162" s="3">
        <v>0</v>
      </c>
      <c r="P162" s="13">
        <v>0</v>
      </c>
      <c r="Q162" s="3">
        <v>0</v>
      </c>
      <c r="R162" s="13"/>
      <c r="S162" s="3"/>
      <c r="U162" s="3"/>
    </row>
    <row r="163" spans="2:21" x14ac:dyDescent="0.35">
      <c r="B163">
        <v>3</v>
      </c>
      <c r="C163" s="44" t="s">
        <v>248</v>
      </c>
      <c r="D163" s="13">
        <v>25</v>
      </c>
      <c r="E163" s="3">
        <v>0.431034482758621</v>
      </c>
      <c r="F163" s="13">
        <v>2</v>
      </c>
      <c r="G163" s="3">
        <v>0.125</v>
      </c>
      <c r="H163" s="13">
        <v>6</v>
      </c>
      <c r="I163" s="3">
        <v>0.35294117647058798</v>
      </c>
      <c r="J163" s="13">
        <v>8</v>
      </c>
      <c r="K163" s="3">
        <v>0.30769230769230799</v>
      </c>
      <c r="L163" s="13">
        <v>12</v>
      </c>
      <c r="M163" s="3">
        <v>0.75</v>
      </c>
      <c r="N163" s="13">
        <v>2</v>
      </c>
      <c r="O163" s="3">
        <v>0.18181818181818199</v>
      </c>
      <c r="P163" s="13">
        <v>3</v>
      </c>
      <c r="Q163" s="3">
        <v>0.16666666666666699</v>
      </c>
      <c r="R163" s="13"/>
      <c r="S163" s="3"/>
      <c r="U163" s="3"/>
    </row>
    <row r="164" spans="2:21" x14ac:dyDescent="0.35">
      <c r="B164">
        <v>4</v>
      </c>
      <c r="C164" s="44" t="s">
        <v>113</v>
      </c>
      <c r="D164" s="13">
        <v>19</v>
      </c>
      <c r="E164" s="3">
        <v>0.32758620689655199</v>
      </c>
      <c r="F164" s="13">
        <v>4</v>
      </c>
      <c r="G164" s="3">
        <v>0.25</v>
      </c>
      <c r="H164" s="13">
        <v>5</v>
      </c>
      <c r="I164" s="3">
        <v>0.29411764705882398</v>
      </c>
      <c r="J164" s="13">
        <v>5</v>
      </c>
      <c r="K164" s="3">
        <v>0.19230769230769201</v>
      </c>
      <c r="L164" s="13">
        <v>5</v>
      </c>
      <c r="M164" s="3">
        <v>0.3125</v>
      </c>
      <c r="N164" s="13">
        <v>2</v>
      </c>
      <c r="O164" s="3">
        <v>0.18181818181818199</v>
      </c>
      <c r="P164" s="13">
        <v>3</v>
      </c>
      <c r="Q164" s="3">
        <v>0.16666666666666699</v>
      </c>
      <c r="R164" s="13"/>
      <c r="S164" s="3"/>
      <c r="U164" s="3"/>
    </row>
    <row r="165" spans="2:21" x14ac:dyDescent="0.35">
      <c r="B165">
        <v>5</v>
      </c>
      <c r="C165" s="44" t="s">
        <v>114</v>
      </c>
      <c r="D165" s="13">
        <v>5</v>
      </c>
      <c r="E165" s="3">
        <v>8.6206896551724102E-2</v>
      </c>
      <c r="F165" s="13">
        <v>0</v>
      </c>
      <c r="G165" s="3">
        <v>0</v>
      </c>
      <c r="H165" s="13">
        <v>1</v>
      </c>
      <c r="I165" s="3">
        <v>5.8823529411764698E-2</v>
      </c>
      <c r="J165" s="13">
        <v>2</v>
      </c>
      <c r="K165" s="3">
        <v>7.69230769230769E-2</v>
      </c>
      <c r="L165" s="13">
        <v>1</v>
      </c>
      <c r="M165" s="3">
        <v>6.25E-2</v>
      </c>
      <c r="N165" s="13">
        <v>1</v>
      </c>
      <c r="O165" s="3">
        <v>9.0909090909090898E-2</v>
      </c>
      <c r="P165" s="13">
        <v>2</v>
      </c>
      <c r="Q165" s="3">
        <v>0.11111111111111099</v>
      </c>
      <c r="R165" s="13"/>
      <c r="S165" s="3"/>
      <c r="U165" s="3"/>
    </row>
    <row r="166" spans="2:21" x14ac:dyDescent="0.35">
      <c r="B166">
        <v>6</v>
      </c>
      <c r="C166" s="44" t="s">
        <v>249</v>
      </c>
      <c r="D166" s="13">
        <v>12</v>
      </c>
      <c r="E166" s="3">
        <v>0.20689655172413801</v>
      </c>
      <c r="F166" s="13">
        <v>5</v>
      </c>
      <c r="G166" s="3">
        <v>0.3125</v>
      </c>
      <c r="H166" s="13">
        <v>8</v>
      </c>
      <c r="I166" s="3">
        <v>0.47058823529411797</v>
      </c>
      <c r="J166" s="13">
        <v>16</v>
      </c>
      <c r="K166" s="3">
        <v>0.61538461538461497</v>
      </c>
      <c r="L166" s="13">
        <v>3</v>
      </c>
      <c r="M166" s="3">
        <v>0.1875</v>
      </c>
      <c r="N166" s="13">
        <v>4</v>
      </c>
      <c r="O166" s="3">
        <v>0.36363636363636398</v>
      </c>
      <c r="P166" s="13">
        <v>7</v>
      </c>
      <c r="Q166" s="3">
        <v>0.38888888888888901</v>
      </c>
      <c r="R166" s="13"/>
      <c r="S166" s="3"/>
      <c r="U166" s="3"/>
    </row>
    <row r="167" spans="2:21" ht="29" x14ac:dyDescent="0.35">
      <c r="B167">
        <v>7</v>
      </c>
      <c r="C167" s="44" t="s">
        <v>122</v>
      </c>
      <c r="D167" s="13">
        <v>16</v>
      </c>
      <c r="E167" s="3">
        <v>0.27586206896551702</v>
      </c>
      <c r="F167" s="13">
        <v>1</v>
      </c>
      <c r="G167" s="3">
        <v>6.25E-2</v>
      </c>
      <c r="H167" s="13">
        <v>5</v>
      </c>
      <c r="I167" s="3">
        <v>0.29411764705882398</v>
      </c>
      <c r="J167" s="13">
        <v>4</v>
      </c>
      <c r="K167" s="3">
        <v>0.15384615384615399</v>
      </c>
      <c r="L167" s="13">
        <v>1</v>
      </c>
      <c r="M167" s="3">
        <v>6.25E-2</v>
      </c>
      <c r="N167" s="13">
        <v>2</v>
      </c>
      <c r="O167" s="3">
        <v>0.18181818181818199</v>
      </c>
      <c r="P167" s="13">
        <v>3</v>
      </c>
      <c r="Q167" s="3">
        <v>0.16666666666666699</v>
      </c>
      <c r="R167" s="13"/>
      <c r="S167" s="3"/>
      <c r="U167" s="3"/>
    </row>
    <row r="168" spans="2:21" x14ac:dyDescent="0.35">
      <c r="B168">
        <v>8</v>
      </c>
      <c r="C168" s="44" t="s">
        <v>250</v>
      </c>
      <c r="D168" s="13">
        <v>11</v>
      </c>
      <c r="E168" s="3">
        <v>0.18965517241379301</v>
      </c>
      <c r="F168" s="13">
        <v>2</v>
      </c>
      <c r="G168" s="3">
        <v>0.125</v>
      </c>
      <c r="H168" s="13">
        <v>1</v>
      </c>
      <c r="I168" s="3">
        <v>5.8823529411764698E-2</v>
      </c>
      <c r="J168" s="13">
        <v>6</v>
      </c>
      <c r="K168" s="3">
        <v>0.230769230769231</v>
      </c>
      <c r="L168" s="13">
        <v>2</v>
      </c>
      <c r="M168" s="3">
        <v>0.125</v>
      </c>
      <c r="N168" s="13">
        <v>8</v>
      </c>
      <c r="O168" s="3">
        <v>0.72727272727272696</v>
      </c>
      <c r="P168" s="13">
        <v>2</v>
      </c>
      <c r="Q168" s="3">
        <v>0.11111111111111099</v>
      </c>
      <c r="R168" s="13"/>
      <c r="S168" s="3"/>
      <c r="U168" s="3"/>
    </row>
    <row r="169" spans="2:21" x14ac:dyDescent="0.35">
      <c r="B169">
        <v>9</v>
      </c>
      <c r="C169" s="44" t="s">
        <v>240</v>
      </c>
      <c r="D169" s="13">
        <v>4</v>
      </c>
      <c r="E169" s="3">
        <v>6.8965517241379296E-2</v>
      </c>
      <c r="F169" s="13">
        <v>1</v>
      </c>
      <c r="G169" s="3">
        <v>6.25E-2</v>
      </c>
      <c r="H169" s="13">
        <v>1</v>
      </c>
      <c r="I169" s="3">
        <v>5.8823529411764698E-2</v>
      </c>
      <c r="J169" s="13">
        <v>3</v>
      </c>
      <c r="K169" s="3">
        <v>0.115384615384615</v>
      </c>
      <c r="L169" s="13">
        <v>0</v>
      </c>
      <c r="M169" s="3">
        <v>0</v>
      </c>
      <c r="N169" s="13">
        <v>0</v>
      </c>
      <c r="O169" s="3">
        <v>0</v>
      </c>
      <c r="P169" s="13">
        <v>11</v>
      </c>
      <c r="Q169" s="3">
        <v>0.61111111111111105</v>
      </c>
      <c r="R169" s="13"/>
      <c r="S169" s="3"/>
      <c r="U169" s="3"/>
    </row>
    <row r="170" spans="2:21" x14ac:dyDescent="0.35">
      <c r="B170">
        <v>10</v>
      </c>
      <c r="C170" s="44" t="s">
        <v>64</v>
      </c>
      <c r="D170" s="13">
        <v>1</v>
      </c>
      <c r="E170" s="3">
        <v>1.72413793103448E-2</v>
      </c>
      <c r="F170" s="13">
        <v>1</v>
      </c>
      <c r="G170" s="3">
        <v>6.25E-2</v>
      </c>
      <c r="H170" s="13">
        <v>0</v>
      </c>
      <c r="I170" s="3">
        <v>0</v>
      </c>
      <c r="J170" s="13">
        <v>0</v>
      </c>
      <c r="K170" s="3">
        <v>0</v>
      </c>
      <c r="L170" s="13">
        <v>1</v>
      </c>
      <c r="M170" s="3">
        <v>6.25E-2</v>
      </c>
      <c r="N170" s="13">
        <v>0</v>
      </c>
      <c r="O170" s="3">
        <v>0</v>
      </c>
      <c r="P170" s="13">
        <v>0</v>
      </c>
      <c r="Q170" s="3">
        <v>0</v>
      </c>
      <c r="R170" s="13"/>
      <c r="S170" s="3"/>
      <c r="U170" s="3"/>
    </row>
    <row r="171" spans="2:21" x14ac:dyDescent="0.35">
      <c r="D171" s="13"/>
      <c r="E171" s="3"/>
      <c r="F171" s="13"/>
      <c r="G171" s="3"/>
      <c r="H171" s="13"/>
      <c r="I171" s="3"/>
      <c r="J171" s="13"/>
      <c r="K171" s="3"/>
      <c r="L171" s="13"/>
      <c r="M171" s="3"/>
      <c r="N171" s="13"/>
      <c r="O171" s="3"/>
      <c r="P171" s="13"/>
      <c r="Q171" s="3"/>
      <c r="R171" s="13"/>
      <c r="S171" s="3"/>
      <c r="U171" s="3"/>
    </row>
    <row r="172" spans="2:21" x14ac:dyDescent="0.35"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</row>
    <row r="173" spans="2:21" x14ac:dyDescent="0.35"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</row>
    <row r="174" spans="2:21" ht="44" customHeight="1" thickBot="1" x14ac:dyDescent="0.4">
      <c r="B174" s="12" t="s">
        <v>123</v>
      </c>
      <c r="C174" s="12" t="s">
        <v>46</v>
      </c>
      <c r="D174" s="45" t="s">
        <v>225</v>
      </c>
      <c r="E174" s="45" t="s">
        <v>225</v>
      </c>
      <c r="F174" s="45" t="s">
        <v>229</v>
      </c>
      <c r="G174" s="45" t="s">
        <v>229</v>
      </c>
      <c r="H174" s="45" t="s">
        <v>260</v>
      </c>
      <c r="I174" s="45" t="s">
        <v>227</v>
      </c>
      <c r="J174" s="45" t="s">
        <v>255</v>
      </c>
      <c r="K174" s="45" t="s">
        <v>230</v>
      </c>
      <c r="L174" s="45" t="s">
        <v>226</v>
      </c>
      <c r="M174" s="45" t="s">
        <v>226</v>
      </c>
      <c r="N174" s="45" t="s">
        <v>228</v>
      </c>
      <c r="O174" s="45" t="s">
        <v>228</v>
      </c>
      <c r="P174" s="45" t="s">
        <v>9</v>
      </c>
      <c r="Q174" s="45" t="s">
        <v>9</v>
      </c>
      <c r="R174" s="13"/>
      <c r="S174" s="13"/>
    </row>
    <row r="175" spans="2:21" ht="15.5" thickTop="1" thickBot="1" x14ac:dyDescent="0.4">
      <c r="B175" s="12" t="s">
        <v>4</v>
      </c>
      <c r="C175" s="12" t="s">
        <v>4</v>
      </c>
      <c r="D175" s="12" t="s">
        <v>3</v>
      </c>
      <c r="E175" s="12" t="s">
        <v>17</v>
      </c>
      <c r="F175" s="12" t="s">
        <v>3</v>
      </c>
      <c r="G175" s="12" t="s">
        <v>17</v>
      </c>
      <c r="H175" s="12" t="s">
        <v>3</v>
      </c>
      <c r="I175" s="12" t="s">
        <v>17</v>
      </c>
      <c r="J175" s="12" t="s">
        <v>3</v>
      </c>
      <c r="K175" s="12" t="s">
        <v>17</v>
      </c>
      <c r="L175" s="12" t="s">
        <v>3</v>
      </c>
      <c r="M175" s="12" t="s">
        <v>17</v>
      </c>
      <c r="N175" s="12" t="s">
        <v>3</v>
      </c>
      <c r="O175" s="12" t="s">
        <v>17</v>
      </c>
      <c r="P175" s="12" t="s">
        <v>3</v>
      </c>
      <c r="Q175" s="12" t="s">
        <v>17</v>
      </c>
      <c r="R175" s="13"/>
      <c r="S175" s="13"/>
    </row>
    <row r="176" spans="2:21" ht="29.5" thickTop="1" x14ac:dyDescent="0.35">
      <c r="B176">
        <v>1</v>
      </c>
      <c r="C176" s="2" t="s">
        <v>124</v>
      </c>
      <c r="D176" s="13">
        <v>51</v>
      </c>
      <c r="E176" s="5">
        <v>6.9607843137254903</v>
      </c>
      <c r="F176" s="13">
        <v>15</v>
      </c>
      <c r="G176" s="5">
        <v>5.06666666666667</v>
      </c>
      <c r="H176" s="13">
        <v>17</v>
      </c>
      <c r="I176" s="5">
        <v>6.9411764705882399</v>
      </c>
      <c r="J176" s="13">
        <v>17</v>
      </c>
      <c r="K176" s="5">
        <v>5.1176470588235299</v>
      </c>
      <c r="L176" s="13">
        <v>14</v>
      </c>
      <c r="M176" s="5">
        <v>4.9285714285714297</v>
      </c>
      <c r="N176" s="13">
        <v>7</v>
      </c>
      <c r="O176" s="5">
        <v>5.1428571428571397</v>
      </c>
      <c r="P176" s="13">
        <v>15</v>
      </c>
      <c r="Q176" s="5">
        <v>5.7333333333333298</v>
      </c>
      <c r="R176" s="13"/>
      <c r="S176" s="13"/>
    </row>
    <row r="177" spans="2:21" ht="29" x14ac:dyDescent="0.35">
      <c r="B177">
        <v>2</v>
      </c>
      <c r="C177" s="2" t="s">
        <v>125</v>
      </c>
      <c r="D177" s="13">
        <v>43</v>
      </c>
      <c r="E177" s="5">
        <v>6.7674418604651203</v>
      </c>
      <c r="F177" s="13">
        <v>14</v>
      </c>
      <c r="G177" s="5">
        <v>5.28571428571429</v>
      </c>
      <c r="H177" s="13">
        <v>12</v>
      </c>
      <c r="I177" s="5">
        <v>6.8333333333333304</v>
      </c>
      <c r="J177" s="13">
        <v>12</v>
      </c>
      <c r="K177" s="5">
        <v>5.4166666666666696</v>
      </c>
      <c r="L177" s="13">
        <v>13</v>
      </c>
      <c r="M177" s="5">
        <v>5.4615384615384599</v>
      </c>
      <c r="N177" s="13">
        <v>4</v>
      </c>
      <c r="O177" s="5">
        <v>5</v>
      </c>
      <c r="P177" s="13">
        <v>15</v>
      </c>
      <c r="Q177" s="5">
        <v>5.7333333333333298</v>
      </c>
      <c r="R177" s="13"/>
      <c r="S177" s="13"/>
    </row>
    <row r="178" spans="2:21" ht="29" x14ac:dyDescent="0.35">
      <c r="B178">
        <v>3</v>
      </c>
      <c r="C178" s="2" t="s">
        <v>126</v>
      </c>
      <c r="D178" s="13">
        <v>52</v>
      </c>
      <c r="E178" s="5">
        <v>8.2692307692307701</v>
      </c>
      <c r="F178" s="13">
        <v>13</v>
      </c>
      <c r="G178" s="5">
        <v>7.5384615384615401</v>
      </c>
      <c r="H178" s="13">
        <v>17</v>
      </c>
      <c r="I178" s="5">
        <v>7.4705882352941204</v>
      </c>
      <c r="J178" s="13">
        <v>16</v>
      </c>
      <c r="K178" s="5">
        <v>7.4375</v>
      </c>
      <c r="L178" s="13">
        <v>15</v>
      </c>
      <c r="M178" s="5">
        <v>7.5333333333333297</v>
      </c>
      <c r="N178" s="13">
        <v>6</v>
      </c>
      <c r="O178" s="5">
        <v>8.1666666666666696</v>
      </c>
      <c r="P178" s="13">
        <v>17</v>
      </c>
      <c r="Q178" s="5">
        <v>6.5882352941176503</v>
      </c>
      <c r="R178" s="13"/>
      <c r="S178" s="13"/>
    </row>
    <row r="179" spans="2:21" ht="29" x14ac:dyDescent="0.35">
      <c r="B179">
        <v>4</v>
      </c>
      <c r="C179" s="2" t="s">
        <v>127</v>
      </c>
      <c r="D179" s="13">
        <v>48</v>
      </c>
      <c r="E179" s="5">
        <v>7.3125</v>
      </c>
      <c r="F179" s="13">
        <v>12</v>
      </c>
      <c r="G179" s="5">
        <v>7.5</v>
      </c>
      <c r="H179" s="13">
        <v>15</v>
      </c>
      <c r="I179" s="5">
        <v>6.8666666666666698</v>
      </c>
      <c r="J179" s="13">
        <v>13</v>
      </c>
      <c r="K179" s="5">
        <v>7.0769230769230802</v>
      </c>
      <c r="L179" s="13">
        <v>12</v>
      </c>
      <c r="M179" s="5">
        <v>7.5</v>
      </c>
      <c r="N179" s="13">
        <v>7</v>
      </c>
      <c r="O179" s="5">
        <v>8.28571428571429</v>
      </c>
      <c r="P179" s="13">
        <v>16</v>
      </c>
      <c r="Q179" s="5">
        <v>6.5625</v>
      </c>
      <c r="R179" s="13"/>
      <c r="S179" s="13"/>
    </row>
    <row r="180" spans="2:21" ht="29" x14ac:dyDescent="0.35">
      <c r="B180">
        <v>5</v>
      </c>
      <c r="C180" s="44" t="s">
        <v>128</v>
      </c>
      <c r="D180" s="13">
        <v>51</v>
      </c>
      <c r="E180" s="5">
        <v>8.2745098039215694</v>
      </c>
      <c r="F180" s="13">
        <v>14</v>
      </c>
      <c r="G180" s="5">
        <v>8.3571428571428594</v>
      </c>
      <c r="H180" s="13">
        <v>13</v>
      </c>
      <c r="I180" s="5">
        <v>7.8461538461538503</v>
      </c>
      <c r="J180" s="13">
        <v>16</v>
      </c>
      <c r="K180" s="5">
        <v>7.5</v>
      </c>
      <c r="L180" s="13">
        <v>15</v>
      </c>
      <c r="M180" s="5">
        <v>7.2</v>
      </c>
      <c r="N180" s="13">
        <v>7</v>
      </c>
      <c r="O180" s="5">
        <v>8.28571428571429</v>
      </c>
      <c r="P180" s="13">
        <v>17</v>
      </c>
      <c r="Q180" s="5">
        <v>7.3529411764705896</v>
      </c>
      <c r="R180" s="13"/>
      <c r="S180" s="13"/>
    </row>
    <row r="181" spans="2:21" x14ac:dyDescent="0.35">
      <c r="D181" s="13"/>
      <c r="E181" s="5"/>
      <c r="F181" s="13"/>
      <c r="G181" s="5"/>
      <c r="H181" s="13"/>
      <c r="I181" s="5"/>
      <c r="J181" s="13"/>
      <c r="K181" s="5"/>
      <c r="L181" s="13"/>
      <c r="M181" s="5"/>
      <c r="N181" s="13"/>
      <c r="O181" s="5"/>
      <c r="P181" s="13"/>
      <c r="Q181" s="5"/>
      <c r="R181" s="13"/>
      <c r="S181" s="13"/>
    </row>
    <row r="182" spans="2:21" x14ac:dyDescent="0.35"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</row>
    <row r="183" spans="2:21" x14ac:dyDescent="0.35"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</row>
    <row r="184" spans="2:21" ht="44" customHeight="1" thickBot="1" x14ac:dyDescent="0.4">
      <c r="B184" s="12" t="s">
        <v>129</v>
      </c>
      <c r="C184" s="12" t="s">
        <v>251</v>
      </c>
      <c r="D184" s="45" t="s">
        <v>225</v>
      </c>
      <c r="E184" s="45" t="s">
        <v>225</v>
      </c>
      <c r="F184" s="45" t="s">
        <v>229</v>
      </c>
      <c r="G184" s="45" t="s">
        <v>229</v>
      </c>
      <c r="H184" s="45" t="s">
        <v>260</v>
      </c>
      <c r="I184" s="45" t="s">
        <v>227</v>
      </c>
      <c r="J184" s="45" t="s">
        <v>255</v>
      </c>
      <c r="K184" s="45" t="s">
        <v>230</v>
      </c>
      <c r="L184" s="45" t="s">
        <v>226</v>
      </c>
      <c r="M184" s="45" t="s">
        <v>226</v>
      </c>
      <c r="N184" s="45" t="s">
        <v>228</v>
      </c>
      <c r="O184" s="45" t="s">
        <v>228</v>
      </c>
      <c r="P184" s="45" t="s">
        <v>9</v>
      </c>
      <c r="Q184" s="45" t="s">
        <v>9</v>
      </c>
      <c r="R184" s="13"/>
      <c r="S184" s="13"/>
    </row>
    <row r="185" spans="2:21" ht="15.5" thickTop="1" thickBot="1" x14ac:dyDescent="0.4">
      <c r="B185" s="12"/>
      <c r="C185" s="12" t="s">
        <v>4</v>
      </c>
      <c r="D185" s="12" t="s">
        <v>3</v>
      </c>
      <c r="E185" s="12" t="s">
        <v>233</v>
      </c>
      <c r="F185" s="12" t="s">
        <v>3</v>
      </c>
      <c r="G185" s="12" t="s">
        <v>233</v>
      </c>
      <c r="H185" s="12" t="s">
        <v>3</v>
      </c>
      <c r="I185" s="12" t="s">
        <v>233</v>
      </c>
      <c r="J185" s="12" t="s">
        <v>3</v>
      </c>
      <c r="K185" s="12" t="s">
        <v>233</v>
      </c>
      <c r="L185" s="12" t="s">
        <v>3</v>
      </c>
      <c r="M185" s="12" t="s">
        <v>233</v>
      </c>
      <c r="N185" s="12" t="s">
        <v>3</v>
      </c>
      <c r="O185" s="12" t="s">
        <v>233</v>
      </c>
      <c r="P185" s="12" t="s">
        <v>3</v>
      </c>
      <c r="Q185" s="12" t="s">
        <v>233</v>
      </c>
      <c r="R185" s="13"/>
      <c r="S185" s="13"/>
    </row>
    <row r="186" spans="2:21" ht="15" thickTop="1" x14ac:dyDescent="0.35">
      <c r="B186">
        <v>1</v>
      </c>
      <c r="C186" s="2" t="s">
        <v>131</v>
      </c>
      <c r="D186" s="13">
        <v>45</v>
      </c>
      <c r="E186" s="3">
        <v>0.80357142857142905</v>
      </c>
      <c r="F186" s="13">
        <v>14</v>
      </c>
      <c r="G186" s="3">
        <v>0.93333333333333302</v>
      </c>
      <c r="H186" s="13">
        <v>11</v>
      </c>
      <c r="I186" s="3">
        <v>0.61111111111111105</v>
      </c>
      <c r="J186" s="13">
        <v>16</v>
      </c>
      <c r="K186" s="3">
        <v>0.61538461538461497</v>
      </c>
      <c r="L186" s="13">
        <v>9</v>
      </c>
      <c r="M186" s="3">
        <v>0.5625</v>
      </c>
      <c r="N186" s="13">
        <v>8</v>
      </c>
      <c r="O186" s="3">
        <v>0.8</v>
      </c>
      <c r="P186" s="13">
        <v>6</v>
      </c>
      <c r="Q186" s="3">
        <v>0.33333333333333298</v>
      </c>
      <c r="R186" s="13"/>
      <c r="S186" s="3"/>
      <c r="U186" s="3"/>
    </row>
    <row r="187" spans="2:21" x14ac:dyDescent="0.35">
      <c r="B187">
        <v>2</v>
      </c>
      <c r="C187" s="2" t="s">
        <v>132</v>
      </c>
      <c r="D187" s="13">
        <v>11</v>
      </c>
      <c r="E187" s="3">
        <v>0.19642857142857101</v>
      </c>
      <c r="F187" s="13">
        <v>1</v>
      </c>
      <c r="G187" s="3">
        <v>6.6666666666666693E-2</v>
      </c>
      <c r="H187" s="13">
        <v>7</v>
      </c>
      <c r="I187" s="3">
        <v>0.38888888888888901</v>
      </c>
      <c r="J187" s="13">
        <v>10</v>
      </c>
      <c r="K187" s="3">
        <v>0.38461538461538503</v>
      </c>
      <c r="L187" s="13">
        <v>7</v>
      </c>
      <c r="M187" s="3">
        <v>0.4375</v>
      </c>
      <c r="N187" s="13">
        <v>2</v>
      </c>
      <c r="O187" s="3">
        <v>0.2</v>
      </c>
      <c r="P187" s="13">
        <v>12</v>
      </c>
      <c r="Q187" s="3">
        <v>0.66666666666666696</v>
      </c>
      <c r="R187" s="13"/>
      <c r="S187" s="3"/>
      <c r="U187" s="3"/>
    </row>
    <row r="188" spans="2:21" x14ac:dyDescent="0.35"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</row>
    <row r="189" spans="2:21" x14ac:dyDescent="0.35"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</row>
    <row r="190" spans="2:21" x14ac:dyDescent="0.35"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</row>
    <row r="191" spans="2:21" ht="44" customHeight="1" thickBot="1" x14ac:dyDescent="0.4">
      <c r="B191" s="12" t="s">
        <v>133</v>
      </c>
      <c r="C191" s="12" t="s">
        <v>134</v>
      </c>
      <c r="D191" s="45" t="s">
        <v>225</v>
      </c>
      <c r="E191" s="45" t="s">
        <v>225</v>
      </c>
      <c r="F191" s="45" t="s">
        <v>229</v>
      </c>
      <c r="G191" s="45" t="s">
        <v>229</v>
      </c>
      <c r="H191" s="45" t="s">
        <v>260</v>
      </c>
      <c r="I191" s="45" t="s">
        <v>227</v>
      </c>
      <c r="J191" s="45" t="s">
        <v>255</v>
      </c>
      <c r="K191" s="45" t="s">
        <v>230</v>
      </c>
      <c r="L191" s="45" t="s">
        <v>226</v>
      </c>
      <c r="M191" s="45" t="s">
        <v>226</v>
      </c>
      <c r="N191" s="45" t="s">
        <v>228</v>
      </c>
      <c r="O191" s="45" t="s">
        <v>228</v>
      </c>
      <c r="P191" s="45" t="s">
        <v>9</v>
      </c>
      <c r="Q191" s="45" t="s">
        <v>9</v>
      </c>
      <c r="R191" s="13"/>
      <c r="S191" s="13"/>
    </row>
    <row r="192" spans="2:21" ht="15.5" thickTop="1" thickBot="1" x14ac:dyDescent="0.4">
      <c r="B192" s="12" t="s">
        <v>4</v>
      </c>
      <c r="C192" s="12" t="s">
        <v>4</v>
      </c>
      <c r="D192" s="12" t="s">
        <v>3</v>
      </c>
      <c r="E192" s="12" t="s">
        <v>17</v>
      </c>
      <c r="F192" s="12" t="s">
        <v>3</v>
      </c>
      <c r="G192" s="12" t="s">
        <v>17</v>
      </c>
      <c r="H192" s="12" t="s">
        <v>3</v>
      </c>
      <c r="I192" s="12" t="s">
        <v>17</v>
      </c>
      <c r="J192" s="12" t="s">
        <v>3</v>
      </c>
      <c r="K192" s="12" t="s">
        <v>17</v>
      </c>
      <c r="L192" s="12" t="s">
        <v>3</v>
      </c>
      <c r="M192" s="12" t="s">
        <v>17</v>
      </c>
      <c r="N192" s="12" t="s">
        <v>3</v>
      </c>
      <c r="O192" s="12" t="s">
        <v>17</v>
      </c>
      <c r="P192" s="12" t="s">
        <v>3</v>
      </c>
      <c r="Q192" s="12" t="s">
        <v>17</v>
      </c>
      <c r="R192" s="13"/>
      <c r="S192" s="13"/>
    </row>
    <row r="193" spans="2:21" ht="29.5" thickTop="1" x14ac:dyDescent="0.35">
      <c r="B193">
        <v>1</v>
      </c>
      <c r="C193" s="2" t="s">
        <v>135</v>
      </c>
      <c r="D193" s="13">
        <v>51</v>
      </c>
      <c r="E193" s="5">
        <v>7.2745098039215703</v>
      </c>
      <c r="F193" s="13">
        <v>16</v>
      </c>
      <c r="G193" s="5">
        <v>7.5</v>
      </c>
      <c r="H193" s="13">
        <v>13</v>
      </c>
      <c r="I193" s="5">
        <v>7.8461538461538503</v>
      </c>
      <c r="J193" s="13">
        <v>21</v>
      </c>
      <c r="K193" s="5">
        <v>6.6190476190476204</v>
      </c>
      <c r="L193" s="13">
        <v>13</v>
      </c>
      <c r="M193" s="5">
        <v>6.7692307692307701</v>
      </c>
      <c r="N193" s="13">
        <v>9</v>
      </c>
      <c r="O193" s="5">
        <v>8.4444444444444393</v>
      </c>
      <c r="P193" s="13">
        <v>15</v>
      </c>
      <c r="Q193" s="5">
        <v>7.06666666666667</v>
      </c>
      <c r="R193" s="13"/>
      <c r="S193" s="13"/>
    </row>
    <row r="194" spans="2:21" ht="29" x14ac:dyDescent="0.35">
      <c r="B194">
        <v>2</v>
      </c>
      <c r="C194" s="2" t="s">
        <v>136</v>
      </c>
      <c r="D194" s="13">
        <v>55</v>
      </c>
      <c r="E194" s="5">
        <v>7.6363636363636402</v>
      </c>
      <c r="F194" s="13">
        <v>15</v>
      </c>
      <c r="G194" s="5">
        <v>7.6</v>
      </c>
      <c r="H194" s="13">
        <v>15</v>
      </c>
      <c r="I194" s="5">
        <v>7.93333333333333</v>
      </c>
      <c r="J194" s="13">
        <v>22</v>
      </c>
      <c r="K194" s="5">
        <v>7.3636363636363598</v>
      </c>
      <c r="L194" s="13">
        <v>14</v>
      </c>
      <c r="M194" s="5">
        <v>6.5</v>
      </c>
      <c r="N194" s="13">
        <v>8</v>
      </c>
      <c r="O194" s="5">
        <v>7.875</v>
      </c>
      <c r="P194" s="13">
        <v>15</v>
      </c>
      <c r="Q194" s="5">
        <v>7.6</v>
      </c>
      <c r="R194" s="13"/>
      <c r="S194" s="13"/>
    </row>
    <row r="195" spans="2:21" ht="29" x14ac:dyDescent="0.35">
      <c r="B195">
        <v>3</v>
      </c>
      <c r="C195" s="2" t="s">
        <v>137</v>
      </c>
      <c r="D195" s="13">
        <v>53</v>
      </c>
      <c r="E195" s="5">
        <v>8</v>
      </c>
      <c r="F195" s="13">
        <v>15</v>
      </c>
      <c r="G195" s="5">
        <v>6.7333333333333298</v>
      </c>
      <c r="H195" s="13">
        <v>15</v>
      </c>
      <c r="I195" s="5">
        <v>8.1999999999999993</v>
      </c>
      <c r="J195" s="13">
        <v>23</v>
      </c>
      <c r="K195" s="5">
        <v>7.7826086956521703</v>
      </c>
      <c r="L195" s="13">
        <v>14</v>
      </c>
      <c r="M195" s="5">
        <v>6.0714285714285703</v>
      </c>
      <c r="N195" s="13">
        <v>9</v>
      </c>
      <c r="O195" s="5">
        <v>8.5555555555555607</v>
      </c>
      <c r="P195" s="13">
        <v>16</v>
      </c>
      <c r="Q195" s="5">
        <v>7.25</v>
      </c>
      <c r="R195" s="13"/>
      <c r="S195" s="13"/>
    </row>
    <row r="196" spans="2:21" ht="29" x14ac:dyDescent="0.35">
      <c r="B196">
        <v>4</v>
      </c>
      <c r="C196" s="2" t="s">
        <v>138</v>
      </c>
      <c r="D196" s="13">
        <v>49</v>
      </c>
      <c r="E196" s="5">
        <v>6.71428571428571</v>
      </c>
      <c r="F196" s="13">
        <v>14</v>
      </c>
      <c r="G196" s="5">
        <v>5.5714285714285703</v>
      </c>
      <c r="H196" s="13">
        <v>14</v>
      </c>
      <c r="I196" s="5">
        <v>7.5</v>
      </c>
      <c r="J196" s="13">
        <v>21</v>
      </c>
      <c r="K196" s="5">
        <v>6.6666666666666696</v>
      </c>
      <c r="L196" s="13">
        <v>12</v>
      </c>
      <c r="M196" s="5">
        <v>6.1666666666666696</v>
      </c>
      <c r="N196" s="13">
        <v>7</v>
      </c>
      <c r="O196" s="5">
        <v>8.5714285714285694</v>
      </c>
      <c r="P196" s="13">
        <v>14</v>
      </c>
      <c r="Q196" s="5">
        <v>6.8571428571428603</v>
      </c>
      <c r="R196" s="13"/>
      <c r="S196" s="13"/>
    </row>
    <row r="197" spans="2:21" ht="29" x14ac:dyDescent="0.35">
      <c r="B197">
        <v>5</v>
      </c>
      <c r="C197" s="2" t="s">
        <v>139</v>
      </c>
      <c r="D197" s="13">
        <v>50</v>
      </c>
      <c r="E197" s="5">
        <v>6.6</v>
      </c>
      <c r="F197" s="13">
        <v>15</v>
      </c>
      <c r="G197" s="5">
        <v>6</v>
      </c>
      <c r="H197" s="13">
        <v>16</v>
      </c>
      <c r="I197" s="5">
        <v>6.4375</v>
      </c>
      <c r="J197" s="13">
        <v>19</v>
      </c>
      <c r="K197" s="5">
        <v>6</v>
      </c>
      <c r="L197" s="13">
        <v>12</v>
      </c>
      <c r="M197" s="5">
        <v>5.0833333333333304</v>
      </c>
      <c r="N197" s="13">
        <v>8</v>
      </c>
      <c r="O197" s="5">
        <v>7.5</v>
      </c>
      <c r="P197" s="13">
        <v>14</v>
      </c>
      <c r="Q197" s="5">
        <v>7.28571428571429</v>
      </c>
      <c r="R197" s="13"/>
      <c r="S197" s="13"/>
    </row>
    <row r="198" spans="2:21" x14ac:dyDescent="0.35">
      <c r="B198">
        <v>6</v>
      </c>
      <c r="C198" s="44" t="s">
        <v>140</v>
      </c>
      <c r="D198" s="13">
        <v>54</v>
      </c>
      <c r="E198" s="5">
        <v>8.0185185185185208</v>
      </c>
      <c r="F198" s="13">
        <v>14</v>
      </c>
      <c r="G198" s="5">
        <v>7.1428571428571397</v>
      </c>
      <c r="H198" s="13">
        <v>16</v>
      </c>
      <c r="I198" s="5">
        <v>7.6875</v>
      </c>
      <c r="J198" s="13">
        <v>19</v>
      </c>
      <c r="K198" s="5">
        <v>8</v>
      </c>
      <c r="L198" s="13">
        <v>15</v>
      </c>
      <c r="M198" s="5">
        <v>6.7333333333333298</v>
      </c>
      <c r="N198" s="13">
        <v>8</v>
      </c>
      <c r="O198" s="5">
        <v>9.25</v>
      </c>
      <c r="P198" s="13">
        <v>14</v>
      </c>
      <c r="Q198" s="5">
        <v>7.8571428571428603</v>
      </c>
      <c r="R198" s="13"/>
      <c r="S198" s="13"/>
    </row>
    <row r="199" spans="2:21" x14ac:dyDescent="0.35">
      <c r="D199" s="13"/>
      <c r="E199" s="5"/>
      <c r="F199" s="13"/>
      <c r="G199" s="5"/>
      <c r="H199" s="13"/>
      <c r="I199" s="5"/>
      <c r="J199" s="13"/>
      <c r="K199" s="5"/>
      <c r="L199" s="13"/>
      <c r="M199" s="5"/>
      <c r="N199" s="13"/>
      <c r="O199" s="5"/>
      <c r="P199" s="13"/>
      <c r="Q199" s="5"/>
      <c r="R199" s="13"/>
      <c r="S199" s="13"/>
    </row>
    <row r="200" spans="2:21" x14ac:dyDescent="0.35"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</row>
    <row r="201" spans="2:21" x14ac:dyDescent="0.35"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</row>
    <row r="202" spans="2:21" ht="44" customHeight="1" thickBot="1" x14ac:dyDescent="0.4">
      <c r="B202" s="12" t="s">
        <v>141</v>
      </c>
      <c r="C202" s="12" t="s">
        <v>142</v>
      </c>
      <c r="D202" s="45" t="s">
        <v>225</v>
      </c>
      <c r="E202" s="45" t="s">
        <v>225</v>
      </c>
      <c r="F202" s="45" t="s">
        <v>229</v>
      </c>
      <c r="G202" s="45" t="s">
        <v>229</v>
      </c>
      <c r="H202" s="45" t="s">
        <v>260</v>
      </c>
      <c r="I202" s="45" t="s">
        <v>227</v>
      </c>
      <c r="J202" s="45" t="s">
        <v>255</v>
      </c>
      <c r="K202" s="45" t="s">
        <v>230</v>
      </c>
      <c r="L202" s="45" t="s">
        <v>226</v>
      </c>
      <c r="M202" s="45" t="s">
        <v>226</v>
      </c>
      <c r="N202" s="45" t="s">
        <v>228</v>
      </c>
      <c r="O202" s="45" t="s">
        <v>228</v>
      </c>
      <c r="P202" s="45" t="s">
        <v>9</v>
      </c>
      <c r="Q202" s="45" t="s">
        <v>9</v>
      </c>
      <c r="R202" s="13"/>
      <c r="S202" s="13"/>
    </row>
    <row r="203" spans="2:21" ht="15.5" thickTop="1" thickBot="1" x14ac:dyDescent="0.4">
      <c r="B203" s="12" t="s">
        <v>4</v>
      </c>
      <c r="C203" s="12" t="s">
        <v>4</v>
      </c>
      <c r="D203" s="12" t="s">
        <v>3</v>
      </c>
      <c r="E203" s="12" t="s">
        <v>233</v>
      </c>
      <c r="F203" s="12" t="s">
        <v>3</v>
      </c>
      <c r="G203" s="12" t="s">
        <v>233</v>
      </c>
      <c r="H203" s="12" t="s">
        <v>3</v>
      </c>
      <c r="I203" s="12" t="s">
        <v>233</v>
      </c>
      <c r="J203" s="12" t="s">
        <v>3</v>
      </c>
      <c r="K203" s="12" t="s">
        <v>233</v>
      </c>
      <c r="L203" s="12" t="s">
        <v>3</v>
      </c>
      <c r="M203" s="12" t="s">
        <v>233</v>
      </c>
      <c r="N203" s="12" t="s">
        <v>3</v>
      </c>
      <c r="O203" s="12" t="s">
        <v>233</v>
      </c>
      <c r="P203" s="12" t="s">
        <v>3</v>
      </c>
      <c r="Q203" s="12" t="s">
        <v>233</v>
      </c>
      <c r="R203" s="13"/>
      <c r="S203" s="13"/>
    </row>
    <row r="204" spans="2:21" ht="15" thickTop="1" x14ac:dyDescent="0.35">
      <c r="B204">
        <v>1</v>
      </c>
      <c r="C204" s="2" t="s">
        <v>148</v>
      </c>
      <c r="D204" s="13">
        <v>3</v>
      </c>
      <c r="E204" s="3">
        <v>5.1724137931034503E-2</v>
      </c>
      <c r="F204" s="13">
        <v>2</v>
      </c>
      <c r="G204" s="3">
        <v>0.125</v>
      </c>
      <c r="H204" s="13">
        <v>5</v>
      </c>
      <c r="I204" s="3">
        <v>0.29411764705882398</v>
      </c>
      <c r="J204" s="13">
        <v>4</v>
      </c>
      <c r="K204" s="3">
        <v>0.15384615384615399</v>
      </c>
      <c r="L204" s="13">
        <v>4</v>
      </c>
      <c r="M204" s="3">
        <v>0.25</v>
      </c>
      <c r="N204" s="13">
        <v>0</v>
      </c>
      <c r="O204" s="3">
        <v>0</v>
      </c>
      <c r="P204" s="13">
        <v>2</v>
      </c>
      <c r="Q204" s="3">
        <v>0.11111111111111099</v>
      </c>
      <c r="R204" s="13"/>
      <c r="S204" s="3"/>
      <c r="U204" s="3"/>
    </row>
    <row r="205" spans="2:21" ht="29" x14ac:dyDescent="0.35">
      <c r="B205">
        <v>2</v>
      </c>
      <c r="C205" s="2" t="s">
        <v>143</v>
      </c>
      <c r="D205" s="13">
        <v>41</v>
      </c>
      <c r="E205" s="3">
        <v>0.70689655172413801</v>
      </c>
      <c r="F205" s="13">
        <v>8</v>
      </c>
      <c r="G205" s="3">
        <v>0.5</v>
      </c>
      <c r="H205" s="13">
        <v>12</v>
      </c>
      <c r="I205" s="3">
        <v>0.70588235294117696</v>
      </c>
      <c r="J205" s="13">
        <v>19</v>
      </c>
      <c r="K205" s="3">
        <v>0.73076923076923095</v>
      </c>
      <c r="L205" s="13">
        <v>10</v>
      </c>
      <c r="M205" s="3">
        <v>0.625</v>
      </c>
      <c r="N205" s="13">
        <v>6</v>
      </c>
      <c r="O205" s="3">
        <v>0.6</v>
      </c>
      <c r="P205" s="13">
        <v>7</v>
      </c>
      <c r="Q205" s="3">
        <v>0.38888888888888901</v>
      </c>
      <c r="R205" s="13"/>
      <c r="S205" s="3"/>
      <c r="U205" s="3"/>
    </row>
    <row r="206" spans="2:21" x14ac:dyDescent="0.35">
      <c r="B206">
        <v>3</v>
      </c>
      <c r="C206" s="44" t="s">
        <v>147</v>
      </c>
      <c r="D206" s="13">
        <v>7</v>
      </c>
      <c r="E206" s="3">
        <v>0.12068965517241401</v>
      </c>
      <c r="F206" s="13">
        <v>3</v>
      </c>
      <c r="G206" s="3">
        <v>0.1875</v>
      </c>
      <c r="H206" s="13">
        <v>1</v>
      </c>
      <c r="I206" s="3">
        <v>5.8823529411764698E-2</v>
      </c>
      <c r="J206" s="13">
        <v>5</v>
      </c>
      <c r="K206" s="3">
        <v>0.19230769230769201</v>
      </c>
      <c r="L206" s="13">
        <v>4</v>
      </c>
      <c r="M206" s="3">
        <v>0.25</v>
      </c>
      <c r="N206" s="13">
        <v>2</v>
      </c>
      <c r="O206" s="3">
        <v>0.2</v>
      </c>
      <c r="P206" s="13">
        <v>4</v>
      </c>
      <c r="Q206" s="3">
        <v>0.22222222222222199</v>
      </c>
      <c r="R206" s="13"/>
      <c r="S206" s="3"/>
      <c r="U206" s="3"/>
    </row>
    <row r="207" spans="2:21" x14ac:dyDescent="0.35">
      <c r="B207">
        <v>4</v>
      </c>
      <c r="C207" s="44" t="s">
        <v>146</v>
      </c>
      <c r="D207" s="13">
        <v>9</v>
      </c>
      <c r="E207" s="3">
        <v>0.15517241379310301</v>
      </c>
      <c r="F207" s="13">
        <v>1</v>
      </c>
      <c r="G207" s="3">
        <v>6.25E-2</v>
      </c>
      <c r="H207" s="13">
        <v>3</v>
      </c>
      <c r="I207" s="3">
        <v>0.17647058823529399</v>
      </c>
      <c r="J207" s="13">
        <v>5</v>
      </c>
      <c r="K207" s="3">
        <v>0.19230769230769201</v>
      </c>
      <c r="L207" s="13">
        <v>2</v>
      </c>
      <c r="M207" s="3">
        <v>0.125</v>
      </c>
      <c r="N207" s="13">
        <v>4</v>
      </c>
      <c r="O207" s="3">
        <v>0.4</v>
      </c>
      <c r="P207" s="13">
        <v>5</v>
      </c>
      <c r="Q207" s="3">
        <v>0.27777777777777801</v>
      </c>
      <c r="R207" s="13"/>
      <c r="S207" s="3"/>
      <c r="U207" s="3"/>
    </row>
    <row r="208" spans="2:21" x14ac:dyDescent="0.35">
      <c r="B208">
        <v>5</v>
      </c>
      <c r="C208" s="44" t="s">
        <v>145</v>
      </c>
      <c r="D208" s="13">
        <v>14</v>
      </c>
      <c r="E208" s="3">
        <v>0.24137931034482801</v>
      </c>
      <c r="F208" s="13">
        <v>5</v>
      </c>
      <c r="G208" s="3">
        <v>0.3125</v>
      </c>
      <c r="H208" s="13">
        <v>4</v>
      </c>
      <c r="I208" s="3">
        <v>0.23529411764705899</v>
      </c>
      <c r="J208" s="13">
        <v>7</v>
      </c>
      <c r="K208" s="3">
        <v>0.269230769230769</v>
      </c>
      <c r="L208" s="13">
        <v>4</v>
      </c>
      <c r="M208" s="3">
        <v>0.25</v>
      </c>
      <c r="N208" s="13">
        <v>3</v>
      </c>
      <c r="O208" s="3">
        <v>0.3</v>
      </c>
      <c r="P208" s="13">
        <v>6</v>
      </c>
      <c r="Q208" s="3">
        <v>0.33333333333333298</v>
      </c>
      <c r="R208" s="13"/>
      <c r="S208" s="3"/>
      <c r="U208" s="3"/>
    </row>
    <row r="209" spans="2:21" ht="29" x14ac:dyDescent="0.35">
      <c r="B209">
        <v>6</v>
      </c>
      <c r="C209" s="44" t="s">
        <v>144</v>
      </c>
      <c r="D209" s="13">
        <v>32</v>
      </c>
      <c r="E209" s="3">
        <v>0.55172413793103403</v>
      </c>
      <c r="F209" s="13">
        <v>9</v>
      </c>
      <c r="G209" s="3">
        <v>0.5625</v>
      </c>
      <c r="H209" s="13">
        <v>7</v>
      </c>
      <c r="I209" s="3">
        <v>0.41176470588235298</v>
      </c>
      <c r="J209" s="13">
        <v>8</v>
      </c>
      <c r="K209" s="3">
        <v>0.30769230769230799</v>
      </c>
      <c r="L209" s="13">
        <v>6</v>
      </c>
      <c r="M209" s="3">
        <v>0.375</v>
      </c>
      <c r="N209" s="13">
        <v>3</v>
      </c>
      <c r="O209" s="3">
        <v>0.3</v>
      </c>
      <c r="P209" s="13">
        <v>7</v>
      </c>
      <c r="Q209" s="3">
        <v>0.38888888888888901</v>
      </c>
      <c r="R209" s="13"/>
      <c r="S209" s="3"/>
      <c r="U209" s="3"/>
    </row>
    <row r="210" spans="2:21" x14ac:dyDescent="0.35">
      <c r="B210">
        <v>7</v>
      </c>
      <c r="C210" s="44" t="s">
        <v>149</v>
      </c>
      <c r="D210" s="13">
        <v>1</v>
      </c>
      <c r="E210" s="3">
        <v>1.72413793103448E-2</v>
      </c>
      <c r="F210" s="13">
        <v>1</v>
      </c>
      <c r="G210" s="3">
        <v>6.25E-2</v>
      </c>
      <c r="H210" s="13">
        <v>1</v>
      </c>
      <c r="I210" s="3">
        <v>5.8823529411764698E-2</v>
      </c>
      <c r="J210" s="13">
        <v>0</v>
      </c>
      <c r="K210" s="3">
        <v>0</v>
      </c>
      <c r="L210" s="13">
        <v>0</v>
      </c>
      <c r="M210" s="3">
        <v>0</v>
      </c>
      <c r="N210" s="13">
        <v>0</v>
      </c>
      <c r="O210" s="3">
        <v>0</v>
      </c>
      <c r="P210" s="13">
        <v>0</v>
      </c>
      <c r="Q210" s="3">
        <v>0</v>
      </c>
      <c r="R210" s="13"/>
      <c r="S210" s="3"/>
      <c r="U210" s="3"/>
    </row>
    <row r="211" spans="2:21" x14ac:dyDescent="0.35">
      <c r="D211" s="13"/>
      <c r="E211" s="3"/>
      <c r="F211" s="13"/>
      <c r="G211" s="3"/>
      <c r="H211" s="13"/>
      <c r="I211" s="3"/>
      <c r="J211" s="13"/>
      <c r="K211" s="3"/>
      <c r="L211" s="13"/>
      <c r="M211" s="3"/>
      <c r="N211" s="13"/>
      <c r="O211" s="3"/>
      <c r="P211" s="13"/>
      <c r="Q211" s="3"/>
      <c r="R211" s="13"/>
      <c r="S211" s="3"/>
      <c r="U211" s="3"/>
    </row>
    <row r="212" spans="2:21" x14ac:dyDescent="0.35"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</row>
    <row r="213" spans="2:21" x14ac:dyDescent="0.35"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</row>
    <row r="214" spans="2:21" ht="44" customHeight="1" thickBot="1" x14ac:dyDescent="0.4">
      <c r="B214" s="12" t="s">
        <v>150</v>
      </c>
      <c r="C214" s="12" t="s">
        <v>151</v>
      </c>
      <c r="D214" s="45" t="s">
        <v>225</v>
      </c>
      <c r="E214" s="45" t="s">
        <v>225</v>
      </c>
      <c r="F214" s="45" t="s">
        <v>229</v>
      </c>
      <c r="G214" s="45" t="s">
        <v>229</v>
      </c>
      <c r="H214" s="45" t="s">
        <v>260</v>
      </c>
      <c r="I214" s="45" t="s">
        <v>227</v>
      </c>
      <c r="J214" s="45" t="s">
        <v>255</v>
      </c>
      <c r="K214" s="45" t="s">
        <v>230</v>
      </c>
      <c r="L214" s="45" t="s">
        <v>226</v>
      </c>
      <c r="M214" s="45" t="s">
        <v>226</v>
      </c>
      <c r="N214" s="45" t="s">
        <v>228</v>
      </c>
      <c r="O214" s="45" t="s">
        <v>228</v>
      </c>
      <c r="P214" s="45" t="s">
        <v>9</v>
      </c>
      <c r="Q214" s="45" t="s">
        <v>9</v>
      </c>
      <c r="R214" s="13"/>
      <c r="S214" s="13"/>
    </row>
    <row r="215" spans="2:21" ht="15.5" thickTop="1" thickBot="1" x14ac:dyDescent="0.4">
      <c r="B215" s="12"/>
      <c r="C215" s="12" t="s">
        <v>4</v>
      </c>
      <c r="D215" s="12" t="s">
        <v>3</v>
      </c>
      <c r="E215" s="12" t="s">
        <v>233</v>
      </c>
      <c r="F215" s="12" t="s">
        <v>3</v>
      </c>
      <c r="G215" s="12" t="s">
        <v>233</v>
      </c>
      <c r="H215" s="12" t="s">
        <v>3</v>
      </c>
      <c r="I215" s="12" t="s">
        <v>233</v>
      </c>
      <c r="J215" s="12" t="s">
        <v>3</v>
      </c>
      <c r="K215" s="12" t="s">
        <v>233</v>
      </c>
      <c r="L215" s="12" t="s">
        <v>3</v>
      </c>
      <c r="M215" s="12" t="s">
        <v>233</v>
      </c>
      <c r="N215" s="12" t="s">
        <v>3</v>
      </c>
      <c r="O215" s="12" t="s">
        <v>233</v>
      </c>
      <c r="P215" s="12" t="s">
        <v>3</v>
      </c>
      <c r="Q215" s="12" t="s">
        <v>233</v>
      </c>
      <c r="R215" s="13"/>
      <c r="S215" s="13"/>
    </row>
    <row r="216" spans="2:21" ht="15" thickTop="1" x14ac:dyDescent="0.35">
      <c r="B216">
        <v>1</v>
      </c>
      <c r="C216" s="2" t="s">
        <v>131</v>
      </c>
      <c r="D216" s="13">
        <v>52</v>
      </c>
      <c r="E216" s="3">
        <v>0.89655172413793105</v>
      </c>
      <c r="F216" s="13">
        <v>13</v>
      </c>
      <c r="G216" s="3">
        <v>0.8125</v>
      </c>
      <c r="H216" s="13">
        <v>12</v>
      </c>
      <c r="I216" s="3">
        <v>0.70588235294117696</v>
      </c>
      <c r="J216" s="13">
        <v>20</v>
      </c>
      <c r="K216" s="3">
        <v>0.76923076923076905</v>
      </c>
      <c r="L216" s="13">
        <v>10</v>
      </c>
      <c r="M216" s="3">
        <v>0.66666666666666696</v>
      </c>
      <c r="N216" s="13">
        <v>9</v>
      </c>
      <c r="O216" s="3">
        <v>0.9</v>
      </c>
      <c r="P216" s="13">
        <v>15</v>
      </c>
      <c r="Q216" s="3">
        <v>0.83333333333333304</v>
      </c>
      <c r="R216" s="13"/>
      <c r="S216" s="3"/>
      <c r="U216" s="3"/>
    </row>
    <row r="217" spans="2:21" x14ac:dyDescent="0.35">
      <c r="B217">
        <v>2</v>
      </c>
      <c r="C217" s="2" t="s">
        <v>152</v>
      </c>
      <c r="D217" s="13">
        <v>6</v>
      </c>
      <c r="E217" s="3">
        <v>0.10344827586206901</v>
      </c>
      <c r="F217" s="13">
        <v>3</v>
      </c>
      <c r="G217" s="3">
        <v>0.1875</v>
      </c>
      <c r="H217" s="13">
        <v>5</v>
      </c>
      <c r="I217" s="3">
        <v>0.29411764705882398</v>
      </c>
      <c r="J217" s="13">
        <v>6</v>
      </c>
      <c r="K217" s="3">
        <v>0.230769230769231</v>
      </c>
      <c r="L217" s="13">
        <v>5</v>
      </c>
      <c r="M217" s="3">
        <v>0.33333333333333298</v>
      </c>
      <c r="N217" s="13">
        <v>1</v>
      </c>
      <c r="O217" s="3">
        <v>0.1</v>
      </c>
      <c r="P217" s="13">
        <v>3</v>
      </c>
      <c r="Q217" s="3">
        <v>0.16666666666666699</v>
      </c>
      <c r="R217" s="13"/>
      <c r="S217" s="3"/>
      <c r="U217" s="3"/>
    </row>
    <row r="218" spans="2:21" x14ac:dyDescent="0.35"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</row>
    <row r="219" spans="2:21" x14ac:dyDescent="0.35"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</row>
    <row r="220" spans="2:21" x14ac:dyDescent="0.35"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</row>
    <row r="221" spans="2:21" ht="44" customHeight="1" thickBot="1" x14ac:dyDescent="0.4">
      <c r="B221" s="12" t="s">
        <v>153</v>
      </c>
      <c r="C221" s="12" t="s">
        <v>154</v>
      </c>
      <c r="D221" s="45" t="s">
        <v>225</v>
      </c>
      <c r="E221" s="45" t="s">
        <v>225</v>
      </c>
      <c r="F221" s="45" t="s">
        <v>229</v>
      </c>
      <c r="G221" s="45" t="s">
        <v>229</v>
      </c>
      <c r="H221" s="45" t="s">
        <v>260</v>
      </c>
      <c r="I221" s="45" t="s">
        <v>227</v>
      </c>
      <c r="J221" s="45" t="s">
        <v>255</v>
      </c>
      <c r="K221" s="45" t="s">
        <v>230</v>
      </c>
      <c r="L221" s="45" t="s">
        <v>226</v>
      </c>
      <c r="M221" s="45" t="s">
        <v>226</v>
      </c>
      <c r="N221" s="45" t="s">
        <v>228</v>
      </c>
      <c r="O221" s="45" t="s">
        <v>228</v>
      </c>
      <c r="P221" s="45" t="s">
        <v>9</v>
      </c>
      <c r="Q221" s="45" t="s">
        <v>9</v>
      </c>
      <c r="R221" s="13"/>
      <c r="S221" s="13"/>
    </row>
    <row r="222" spans="2:21" ht="15.5" thickTop="1" thickBot="1" x14ac:dyDescent="0.4">
      <c r="B222" s="12" t="s">
        <v>4</v>
      </c>
      <c r="C222" s="12" t="s">
        <v>4</v>
      </c>
      <c r="D222" s="12" t="s">
        <v>3</v>
      </c>
      <c r="E222" s="12" t="s">
        <v>233</v>
      </c>
      <c r="F222" s="12" t="s">
        <v>3</v>
      </c>
      <c r="G222" s="12" t="s">
        <v>233</v>
      </c>
      <c r="H222" s="12" t="s">
        <v>3</v>
      </c>
      <c r="I222" s="12" t="s">
        <v>233</v>
      </c>
      <c r="J222" s="12" t="s">
        <v>3</v>
      </c>
      <c r="K222" s="12" t="s">
        <v>233</v>
      </c>
      <c r="L222" s="12" t="s">
        <v>3</v>
      </c>
      <c r="M222" s="12" t="s">
        <v>233</v>
      </c>
      <c r="N222" s="12" t="s">
        <v>3</v>
      </c>
      <c r="O222" s="12" t="s">
        <v>233</v>
      </c>
      <c r="P222" s="12" t="s">
        <v>3</v>
      </c>
      <c r="Q222" s="12" t="s">
        <v>233</v>
      </c>
      <c r="R222" s="13"/>
      <c r="S222" s="13"/>
    </row>
    <row r="223" spans="2:21" ht="15" thickTop="1" x14ac:dyDescent="0.35">
      <c r="B223">
        <v>1</v>
      </c>
      <c r="C223" s="2" t="s">
        <v>161</v>
      </c>
      <c r="D223" s="13">
        <v>13</v>
      </c>
      <c r="E223" s="3">
        <v>0.25</v>
      </c>
      <c r="F223" s="13">
        <v>4</v>
      </c>
      <c r="G223" s="3">
        <v>0.30769230769230799</v>
      </c>
      <c r="H223" s="13">
        <v>2</v>
      </c>
      <c r="I223" s="3">
        <v>0.16666666666666699</v>
      </c>
      <c r="J223" s="13">
        <v>4</v>
      </c>
      <c r="K223" s="3">
        <v>0.2</v>
      </c>
      <c r="L223" s="13">
        <v>2</v>
      </c>
      <c r="M223" s="3">
        <v>0.2</v>
      </c>
      <c r="N223" s="13">
        <v>3</v>
      </c>
      <c r="O223" s="3">
        <v>0.33333333333333298</v>
      </c>
      <c r="P223" s="13">
        <v>1</v>
      </c>
      <c r="Q223" s="3">
        <v>7.1428571428571397E-2</v>
      </c>
      <c r="R223" s="13"/>
      <c r="S223" s="3"/>
      <c r="U223" s="3"/>
    </row>
    <row r="224" spans="2:21" x14ac:dyDescent="0.35">
      <c r="B224">
        <v>2</v>
      </c>
      <c r="C224" s="2" t="s">
        <v>159</v>
      </c>
      <c r="D224" s="13">
        <v>18</v>
      </c>
      <c r="E224" s="3">
        <v>0.34615384615384598</v>
      </c>
      <c r="F224" s="13">
        <v>3</v>
      </c>
      <c r="G224" s="3">
        <v>0.230769230769231</v>
      </c>
      <c r="H224" s="13">
        <v>2</v>
      </c>
      <c r="I224" s="3">
        <v>0.16666666666666699</v>
      </c>
      <c r="J224" s="13">
        <v>6</v>
      </c>
      <c r="K224" s="3">
        <v>0.3</v>
      </c>
      <c r="L224" s="13">
        <v>0</v>
      </c>
      <c r="M224" s="3">
        <v>0</v>
      </c>
      <c r="N224" s="13">
        <v>2</v>
      </c>
      <c r="O224" s="3">
        <v>0.22222222222222199</v>
      </c>
      <c r="P224" s="13">
        <v>4</v>
      </c>
      <c r="Q224" s="3">
        <v>0.28571428571428598</v>
      </c>
      <c r="R224" s="13"/>
      <c r="S224" s="3"/>
      <c r="U224" s="3"/>
    </row>
    <row r="225" spans="2:21" x14ac:dyDescent="0.35">
      <c r="B225">
        <v>3</v>
      </c>
      <c r="C225" s="44" t="s">
        <v>160</v>
      </c>
      <c r="D225" s="13">
        <v>13</v>
      </c>
      <c r="E225" s="3">
        <v>0.25</v>
      </c>
      <c r="F225" s="13">
        <v>2</v>
      </c>
      <c r="G225" s="3">
        <v>0.15384615384615399</v>
      </c>
      <c r="H225" s="13">
        <v>6</v>
      </c>
      <c r="I225" s="3">
        <v>0.5</v>
      </c>
      <c r="J225" s="13">
        <v>4</v>
      </c>
      <c r="K225" s="3">
        <v>0.2</v>
      </c>
      <c r="L225" s="13">
        <v>4</v>
      </c>
      <c r="M225" s="3">
        <v>0.4</v>
      </c>
      <c r="N225" s="13">
        <v>2</v>
      </c>
      <c r="O225" s="3">
        <v>0.22222222222222199</v>
      </c>
      <c r="P225" s="13">
        <v>6</v>
      </c>
      <c r="Q225" s="3">
        <v>0.42857142857142899</v>
      </c>
      <c r="R225" s="13"/>
      <c r="S225" s="3"/>
      <c r="U225" s="3"/>
    </row>
    <row r="226" spans="2:21" x14ac:dyDescent="0.35">
      <c r="B226">
        <v>4</v>
      </c>
      <c r="C226" s="44" t="s">
        <v>252</v>
      </c>
      <c r="D226" s="13">
        <v>26</v>
      </c>
      <c r="E226" s="3">
        <v>0.5</v>
      </c>
      <c r="F226" s="13">
        <v>7</v>
      </c>
      <c r="G226" s="3">
        <v>0.53846153846153799</v>
      </c>
      <c r="H226" s="13">
        <v>7</v>
      </c>
      <c r="I226" s="3">
        <v>0.58333333333333304</v>
      </c>
      <c r="J226" s="13">
        <v>10</v>
      </c>
      <c r="K226" s="3">
        <v>0.5</v>
      </c>
      <c r="L226" s="13">
        <v>1</v>
      </c>
      <c r="M226" s="3">
        <v>0.1</v>
      </c>
      <c r="N226" s="13">
        <v>3</v>
      </c>
      <c r="O226" s="3">
        <v>0.33333333333333298</v>
      </c>
      <c r="P226" s="13">
        <v>1</v>
      </c>
      <c r="Q226" s="3">
        <v>7.1428571428571397E-2</v>
      </c>
      <c r="R226" s="13"/>
      <c r="S226" s="3"/>
      <c r="U226" s="3"/>
    </row>
    <row r="227" spans="2:21" x14ac:dyDescent="0.35">
      <c r="B227">
        <v>5</v>
      </c>
      <c r="C227" s="44" t="s">
        <v>157</v>
      </c>
      <c r="D227" s="13">
        <v>24</v>
      </c>
      <c r="E227" s="3">
        <v>0.46153846153846201</v>
      </c>
      <c r="F227" s="13">
        <v>4</v>
      </c>
      <c r="G227" s="3">
        <v>0.30769230769230799</v>
      </c>
      <c r="H227" s="13">
        <v>7</v>
      </c>
      <c r="I227" s="3">
        <v>0.58333333333333304</v>
      </c>
      <c r="J227" s="13">
        <v>6</v>
      </c>
      <c r="K227" s="3">
        <v>0.3</v>
      </c>
      <c r="L227" s="13">
        <v>3</v>
      </c>
      <c r="M227" s="3">
        <v>0.3</v>
      </c>
      <c r="N227" s="13">
        <v>3</v>
      </c>
      <c r="O227" s="3">
        <v>0.33333333333333298</v>
      </c>
      <c r="P227" s="13">
        <v>6</v>
      </c>
      <c r="Q227" s="3">
        <v>0.42857142857142899</v>
      </c>
      <c r="R227" s="13"/>
      <c r="S227" s="3"/>
      <c r="U227" s="3"/>
    </row>
    <row r="228" spans="2:21" x14ac:dyDescent="0.35">
      <c r="B228">
        <v>6</v>
      </c>
      <c r="C228" s="44" t="s">
        <v>158</v>
      </c>
      <c r="D228" s="13">
        <v>15</v>
      </c>
      <c r="E228" s="3">
        <v>0.28846153846153799</v>
      </c>
      <c r="F228" s="13">
        <v>6</v>
      </c>
      <c r="G228" s="3">
        <v>0.46153846153846201</v>
      </c>
      <c r="H228" s="13">
        <v>5</v>
      </c>
      <c r="I228" s="3">
        <v>0.41666666666666702</v>
      </c>
      <c r="J228" s="13">
        <v>8</v>
      </c>
      <c r="K228" s="3">
        <v>0.4</v>
      </c>
      <c r="L228" s="13">
        <v>4</v>
      </c>
      <c r="M228" s="3">
        <v>0.4</v>
      </c>
      <c r="N228" s="13">
        <v>3</v>
      </c>
      <c r="O228" s="3">
        <v>0.33333333333333298</v>
      </c>
      <c r="P228" s="13">
        <v>6</v>
      </c>
      <c r="Q228" s="3">
        <v>0.42857142857142899</v>
      </c>
      <c r="R228" s="13"/>
      <c r="S228" s="3"/>
      <c r="U228" s="3"/>
    </row>
    <row r="229" spans="2:21" ht="29" x14ac:dyDescent="0.35">
      <c r="B229">
        <v>7</v>
      </c>
      <c r="C229" s="44" t="s">
        <v>155</v>
      </c>
      <c r="D229" s="13">
        <v>33</v>
      </c>
      <c r="E229" s="3">
        <v>0.63461538461538503</v>
      </c>
      <c r="F229" s="13">
        <v>9</v>
      </c>
      <c r="G229" s="3">
        <v>0.69230769230769196</v>
      </c>
      <c r="H229" s="13">
        <v>9</v>
      </c>
      <c r="I229" s="3">
        <v>0.75</v>
      </c>
      <c r="J229" s="13">
        <v>13</v>
      </c>
      <c r="K229" s="3">
        <v>0.65</v>
      </c>
      <c r="L229" s="13">
        <v>6</v>
      </c>
      <c r="M229" s="3">
        <v>0.6</v>
      </c>
      <c r="N229" s="13">
        <v>6</v>
      </c>
      <c r="O229" s="3">
        <v>0.66666666666666696</v>
      </c>
      <c r="P229" s="13">
        <v>7</v>
      </c>
      <c r="Q229" s="3">
        <v>0.5</v>
      </c>
      <c r="R229" s="13"/>
      <c r="S229" s="3"/>
      <c r="U229" s="3"/>
    </row>
    <row r="230" spans="2:21" x14ac:dyDescent="0.35">
      <c r="B230">
        <v>8</v>
      </c>
      <c r="C230" s="44" t="s">
        <v>162</v>
      </c>
      <c r="D230" s="13">
        <v>4</v>
      </c>
      <c r="E230" s="3">
        <v>7.69230769230769E-2</v>
      </c>
      <c r="F230" s="13">
        <v>0</v>
      </c>
      <c r="G230" s="3">
        <v>0</v>
      </c>
      <c r="H230" s="13">
        <v>1</v>
      </c>
      <c r="I230" s="3">
        <v>8.3333333333333301E-2</v>
      </c>
      <c r="J230" s="13">
        <v>0</v>
      </c>
      <c r="K230" s="3">
        <v>0</v>
      </c>
      <c r="L230" s="13">
        <v>1</v>
      </c>
      <c r="M230" s="3">
        <v>0.1</v>
      </c>
      <c r="N230" s="13">
        <v>1</v>
      </c>
      <c r="O230" s="3">
        <v>0.11111111111111099</v>
      </c>
      <c r="P230" s="13">
        <v>0</v>
      </c>
      <c r="Q230" s="3">
        <v>0</v>
      </c>
      <c r="R230" s="13"/>
      <c r="S230" s="3"/>
      <c r="U230" s="3"/>
    </row>
    <row r="231" spans="2:21" x14ac:dyDescent="0.35">
      <c r="B231">
        <v>9</v>
      </c>
      <c r="C231" s="44" t="s">
        <v>163</v>
      </c>
      <c r="D231" s="13">
        <v>1</v>
      </c>
      <c r="E231" s="3">
        <v>1.9230769230769201E-2</v>
      </c>
      <c r="F231" s="13">
        <v>0</v>
      </c>
      <c r="G231" s="3">
        <v>0</v>
      </c>
      <c r="H231" s="13">
        <v>2</v>
      </c>
      <c r="I231" s="3">
        <v>0.16666666666666699</v>
      </c>
      <c r="J231" s="13">
        <v>2</v>
      </c>
      <c r="K231" s="3">
        <v>0.1</v>
      </c>
      <c r="L231" s="13">
        <v>0</v>
      </c>
      <c r="M231" s="3">
        <v>0</v>
      </c>
      <c r="N231" s="13">
        <v>1</v>
      </c>
      <c r="O231" s="3">
        <v>0.11111111111111099</v>
      </c>
      <c r="P231" s="13">
        <v>0</v>
      </c>
      <c r="Q231" s="3">
        <v>0</v>
      </c>
      <c r="R231" s="13"/>
      <c r="S231" s="3"/>
      <c r="U231" s="3"/>
    </row>
    <row r="232" spans="2:21" x14ac:dyDescent="0.35">
      <c r="B232">
        <v>10</v>
      </c>
      <c r="C232" s="44" t="s">
        <v>148</v>
      </c>
      <c r="D232" s="13">
        <v>5</v>
      </c>
      <c r="E232" s="3">
        <v>9.6153846153846201E-2</v>
      </c>
      <c r="F232" s="13">
        <v>1</v>
      </c>
      <c r="G232" s="3">
        <v>7.69230769230769E-2</v>
      </c>
      <c r="H232" s="13">
        <v>1</v>
      </c>
      <c r="I232" s="3">
        <v>8.3333333333333301E-2</v>
      </c>
      <c r="J232" s="13">
        <v>3</v>
      </c>
      <c r="K232" s="3">
        <v>0.15</v>
      </c>
      <c r="L232" s="13">
        <v>2</v>
      </c>
      <c r="M232" s="3">
        <v>0.2</v>
      </c>
      <c r="N232" s="13">
        <v>1</v>
      </c>
      <c r="O232" s="3">
        <v>0.11111111111111099</v>
      </c>
      <c r="P232" s="13">
        <v>1</v>
      </c>
      <c r="Q232" s="3">
        <v>7.1428571428571397E-2</v>
      </c>
      <c r="R232" s="13"/>
      <c r="S232" s="3"/>
      <c r="U232" s="3"/>
    </row>
    <row r="233" spans="2:21" x14ac:dyDescent="0.35">
      <c r="B233">
        <v>11</v>
      </c>
      <c r="C233" s="44" t="s">
        <v>145</v>
      </c>
      <c r="D233" s="13">
        <v>9</v>
      </c>
      <c r="E233" s="3">
        <v>0.17307692307692299</v>
      </c>
      <c r="F233" s="13">
        <v>4</v>
      </c>
      <c r="G233" s="3">
        <v>0.30769230769230799</v>
      </c>
      <c r="H233" s="13">
        <v>2</v>
      </c>
      <c r="I233" s="3">
        <v>0.16666666666666699</v>
      </c>
      <c r="J233" s="13">
        <v>3</v>
      </c>
      <c r="K233" s="3">
        <v>0.15</v>
      </c>
      <c r="L233" s="13">
        <v>0</v>
      </c>
      <c r="M233" s="3">
        <v>0</v>
      </c>
      <c r="N233" s="13">
        <v>2</v>
      </c>
      <c r="O233" s="3">
        <v>0.22222222222222199</v>
      </c>
      <c r="P233" s="13">
        <v>5</v>
      </c>
      <c r="Q233" s="3">
        <v>0.35714285714285698</v>
      </c>
      <c r="R233" s="13"/>
      <c r="S233" s="3"/>
      <c r="U233" s="3"/>
    </row>
    <row r="234" spans="2:21" x14ac:dyDescent="0.35">
      <c r="B234">
        <v>12</v>
      </c>
      <c r="C234" s="44" t="s">
        <v>149</v>
      </c>
      <c r="D234" s="13">
        <v>4</v>
      </c>
      <c r="E234" s="3">
        <v>7.69230769230769E-2</v>
      </c>
      <c r="F234" s="13">
        <v>1</v>
      </c>
      <c r="G234" s="3">
        <v>7.69230769230769E-2</v>
      </c>
      <c r="H234" s="13">
        <v>1</v>
      </c>
      <c r="I234" s="3">
        <v>8.3333333333333301E-2</v>
      </c>
      <c r="J234" s="13">
        <v>0</v>
      </c>
      <c r="K234" s="3">
        <v>0</v>
      </c>
      <c r="L234" s="13">
        <v>0</v>
      </c>
      <c r="M234" s="3">
        <v>0</v>
      </c>
      <c r="N234" s="13">
        <v>1</v>
      </c>
      <c r="O234" s="3">
        <v>0.11111111111111099</v>
      </c>
      <c r="P234" s="13">
        <v>2</v>
      </c>
      <c r="Q234" s="3">
        <v>0.14285714285714299</v>
      </c>
      <c r="R234" s="13"/>
      <c r="S234" s="3"/>
      <c r="U234" s="3"/>
    </row>
    <row r="235" spans="2:21" x14ac:dyDescent="0.35">
      <c r="D235" s="13"/>
      <c r="E235" s="3"/>
      <c r="F235" s="13"/>
      <c r="G235" s="3"/>
      <c r="H235" s="13"/>
      <c r="I235" s="3"/>
      <c r="J235" s="13"/>
      <c r="K235" s="3"/>
      <c r="L235" s="13"/>
      <c r="M235" s="3"/>
      <c r="N235" s="13"/>
      <c r="O235" s="3"/>
      <c r="P235" s="13"/>
      <c r="Q235" s="3"/>
      <c r="R235" s="13"/>
      <c r="S235" s="3"/>
      <c r="U235" s="3"/>
    </row>
    <row r="236" spans="2:21" x14ac:dyDescent="0.35"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</row>
    <row r="237" spans="2:21" x14ac:dyDescent="0.35"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</row>
    <row r="238" spans="2:21" ht="44" customHeight="1" thickBot="1" x14ac:dyDescent="0.4">
      <c r="B238" s="12" t="s">
        <v>164</v>
      </c>
      <c r="C238" s="12" t="s">
        <v>165</v>
      </c>
      <c r="D238" s="45" t="s">
        <v>225</v>
      </c>
      <c r="E238" s="45" t="s">
        <v>225</v>
      </c>
      <c r="F238" s="45" t="s">
        <v>229</v>
      </c>
      <c r="G238" s="45" t="s">
        <v>229</v>
      </c>
      <c r="H238" s="45" t="s">
        <v>260</v>
      </c>
      <c r="I238" s="45" t="s">
        <v>227</v>
      </c>
      <c r="J238" s="45" t="s">
        <v>255</v>
      </c>
      <c r="K238" s="45" t="s">
        <v>230</v>
      </c>
      <c r="L238" s="45" t="s">
        <v>226</v>
      </c>
      <c r="M238" s="45" t="s">
        <v>226</v>
      </c>
      <c r="N238" s="45" t="s">
        <v>228</v>
      </c>
      <c r="O238" s="45" t="s">
        <v>228</v>
      </c>
      <c r="P238" s="45" t="s">
        <v>9</v>
      </c>
      <c r="Q238" s="45" t="s">
        <v>9</v>
      </c>
      <c r="R238" s="13"/>
      <c r="S238" s="13"/>
    </row>
    <row r="239" spans="2:21" ht="15.5" thickTop="1" thickBot="1" x14ac:dyDescent="0.4">
      <c r="B239" s="12" t="s">
        <v>4</v>
      </c>
      <c r="C239" s="12" t="s">
        <v>4</v>
      </c>
      <c r="D239" s="12" t="s">
        <v>3</v>
      </c>
      <c r="E239" s="12" t="s">
        <v>233</v>
      </c>
      <c r="F239" s="12" t="s">
        <v>3</v>
      </c>
      <c r="G239" s="12" t="s">
        <v>233</v>
      </c>
      <c r="H239" s="12" t="s">
        <v>3</v>
      </c>
      <c r="I239" s="12" t="s">
        <v>233</v>
      </c>
      <c r="J239" s="12" t="s">
        <v>3</v>
      </c>
      <c r="K239" s="12" t="s">
        <v>233</v>
      </c>
      <c r="L239" s="12" t="s">
        <v>3</v>
      </c>
      <c r="M239" s="12" t="s">
        <v>233</v>
      </c>
      <c r="N239" s="12" t="s">
        <v>3</v>
      </c>
      <c r="O239" s="12" t="s">
        <v>233</v>
      </c>
      <c r="P239" s="12" t="s">
        <v>3</v>
      </c>
      <c r="Q239" s="12" t="s">
        <v>233</v>
      </c>
      <c r="R239" s="13"/>
      <c r="S239" s="13"/>
    </row>
    <row r="240" spans="2:21" ht="15" thickTop="1" x14ac:dyDescent="0.35">
      <c r="B240">
        <v>1</v>
      </c>
      <c r="C240" s="2" t="s">
        <v>75</v>
      </c>
      <c r="D240" s="13">
        <v>25</v>
      </c>
      <c r="E240" s="3">
        <v>0.480769230769231</v>
      </c>
      <c r="F240" s="13">
        <v>5</v>
      </c>
      <c r="G240" s="3">
        <v>0.38461538461538503</v>
      </c>
      <c r="H240" s="13">
        <v>6</v>
      </c>
      <c r="I240" s="3">
        <v>0.5</v>
      </c>
      <c r="J240" s="13">
        <v>12</v>
      </c>
      <c r="K240" s="3">
        <v>0.6</v>
      </c>
      <c r="L240" s="13">
        <v>4</v>
      </c>
      <c r="M240" s="3">
        <v>0.4</v>
      </c>
      <c r="N240" s="13">
        <v>3</v>
      </c>
      <c r="O240" s="3">
        <v>0.33333333333333298</v>
      </c>
      <c r="P240" s="13">
        <v>9</v>
      </c>
      <c r="Q240" s="3">
        <v>0.6</v>
      </c>
      <c r="R240" s="13"/>
      <c r="S240" s="3"/>
      <c r="U240" s="3"/>
    </row>
    <row r="241" spans="2:21" x14ac:dyDescent="0.35">
      <c r="B241">
        <v>2</v>
      </c>
      <c r="C241" s="2" t="s">
        <v>176</v>
      </c>
      <c r="D241" s="13">
        <v>13</v>
      </c>
      <c r="E241" s="3">
        <v>0.25</v>
      </c>
      <c r="F241" s="13">
        <v>2</v>
      </c>
      <c r="G241" s="3">
        <v>0.15384615384615399</v>
      </c>
      <c r="H241" s="13">
        <v>2</v>
      </c>
      <c r="I241" s="3">
        <v>0.16666666666666699</v>
      </c>
      <c r="J241" s="13">
        <v>3</v>
      </c>
      <c r="K241" s="3">
        <v>0.15</v>
      </c>
      <c r="L241" s="13">
        <v>4</v>
      </c>
      <c r="M241" s="3">
        <v>0.4</v>
      </c>
      <c r="N241" s="13">
        <v>1</v>
      </c>
      <c r="O241" s="3">
        <v>0.11111111111111099</v>
      </c>
      <c r="P241" s="13">
        <v>3</v>
      </c>
      <c r="Q241" s="3">
        <v>0.2</v>
      </c>
      <c r="R241" s="13"/>
      <c r="S241" s="3"/>
      <c r="U241" s="3"/>
    </row>
    <row r="242" spans="2:21" x14ac:dyDescent="0.35">
      <c r="B242">
        <v>3</v>
      </c>
      <c r="C242" s="44" t="s">
        <v>172</v>
      </c>
      <c r="D242" s="13">
        <v>18</v>
      </c>
      <c r="E242" s="3">
        <v>0.34615384615384598</v>
      </c>
      <c r="F242" s="13">
        <v>1</v>
      </c>
      <c r="G242" s="3">
        <v>7.69230769230769E-2</v>
      </c>
      <c r="H242" s="13">
        <v>4</v>
      </c>
      <c r="I242" s="3">
        <v>0.33333333333333298</v>
      </c>
      <c r="J242" s="13">
        <v>6</v>
      </c>
      <c r="K242" s="3">
        <v>0.3</v>
      </c>
      <c r="L242" s="13">
        <v>5</v>
      </c>
      <c r="M242" s="3">
        <v>0.5</v>
      </c>
      <c r="N242" s="13">
        <v>5</v>
      </c>
      <c r="O242" s="3">
        <v>0.55555555555555602</v>
      </c>
      <c r="P242" s="13">
        <v>3</v>
      </c>
      <c r="Q242" s="3">
        <v>0.2</v>
      </c>
      <c r="R242" s="13"/>
      <c r="S242" s="3"/>
      <c r="U242" s="3"/>
    </row>
    <row r="243" spans="2:21" x14ac:dyDescent="0.35">
      <c r="B243">
        <v>4</v>
      </c>
      <c r="C243" s="44" t="s">
        <v>169</v>
      </c>
      <c r="D243" s="13">
        <v>27</v>
      </c>
      <c r="E243" s="3">
        <v>0.51923076923076905</v>
      </c>
      <c r="F243" s="13">
        <v>3</v>
      </c>
      <c r="G243" s="3">
        <v>0.230769230769231</v>
      </c>
      <c r="H243" s="13">
        <v>4</v>
      </c>
      <c r="I243" s="3">
        <v>0.33333333333333298</v>
      </c>
      <c r="J243" s="13">
        <v>6</v>
      </c>
      <c r="K243" s="3">
        <v>0.3</v>
      </c>
      <c r="L243" s="13">
        <v>3</v>
      </c>
      <c r="M243" s="3">
        <v>0.3</v>
      </c>
      <c r="N243" s="13">
        <v>6</v>
      </c>
      <c r="O243" s="3">
        <v>0.66666666666666696</v>
      </c>
      <c r="P243" s="13">
        <v>4</v>
      </c>
      <c r="Q243" s="3">
        <v>0.266666666666667</v>
      </c>
      <c r="R243" s="13"/>
      <c r="S243" s="3"/>
      <c r="U243" s="3"/>
    </row>
    <row r="244" spans="2:21" x14ac:dyDescent="0.35">
      <c r="B244">
        <v>5</v>
      </c>
      <c r="C244" s="44" t="s">
        <v>166</v>
      </c>
      <c r="D244" s="13">
        <v>24</v>
      </c>
      <c r="E244" s="3">
        <v>0.46153846153846201</v>
      </c>
      <c r="F244" s="13">
        <v>6</v>
      </c>
      <c r="G244" s="3">
        <v>0.46153846153846201</v>
      </c>
      <c r="H244" s="13">
        <v>7</v>
      </c>
      <c r="I244" s="3">
        <v>0.58333333333333304</v>
      </c>
      <c r="J244" s="13">
        <v>10</v>
      </c>
      <c r="K244" s="3">
        <v>0.5</v>
      </c>
      <c r="L244" s="13">
        <v>4</v>
      </c>
      <c r="M244" s="3">
        <v>0.4</v>
      </c>
      <c r="N244" s="13">
        <v>4</v>
      </c>
      <c r="O244" s="3">
        <v>0.44444444444444398</v>
      </c>
      <c r="P244" s="13">
        <v>9</v>
      </c>
      <c r="Q244" s="3">
        <v>0.6</v>
      </c>
      <c r="R244" s="13"/>
      <c r="S244" s="3"/>
      <c r="U244" s="3"/>
    </row>
    <row r="245" spans="2:21" x14ac:dyDescent="0.35">
      <c r="B245">
        <v>6</v>
      </c>
      <c r="C245" s="44" t="s">
        <v>174</v>
      </c>
      <c r="D245" s="13">
        <v>14</v>
      </c>
      <c r="E245" s="3">
        <v>0.269230769230769</v>
      </c>
      <c r="F245" s="13">
        <v>3</v>
      </c>
      <c r="G245" s="3">
        <v>0.230769230769231</v>
      </c>
      <c r="H245" s="13">
        <v>2</v>
      </c>
      <c r="I245" s="3">
        <v>0.16666666666666699</v>
      </c>
      <c r="J245" s="13">
        <v>5</v>
      </c>
      <c r="K245" s="3">
        <v>0.25</v>
      </c>
      <c r="L245" s="13">
        <v>2</v>
      </c>
      <c r="M245" s="3">
        <v>0.2</v>
      </c>
      <c r="N245" s="13">
        <v>3</v>
      </c>
      <c r="O245" s="3">
        <v>0.33333333333333298</v>
      </c>
      <c r="P245" s="13">
        <v>3</v>
      </c>
      <c r="Q245" s="3">
        <v>0.2</v>
      </c>
      <c r="R245" s="13"/>
      <c r="S245" s="3"/>
      <c r="U245" s="3"/>
    </row>
    <row r="246" spans="2:21" x14ac:dyDescent="0.35">
      <c r="B246">
        <v>7</v>
      </c>
      <c r="C246" s="44" t="s">
        <v>167</v>
      </c>
      <c r="D246" s="13">
        <v>28</v>
      </c>
      <c r="E246" s="3">
        <v>0.53846153846153799</v>
      </c>
      <c r="F246" s="13">
        <v>5</v>
      </c>
      <c r="G246" s="3">
        <v>0.38461538461538503</v>
      </c>
      <c r="H246" s="13">
        <v>4</v>
      </c>
      <c r="I246" s="3">
        <v>0.33333333333333298</v>
      </c>
      <c r="J246" s="13">
        <v>11</v>
      </c>
      <c r="K246" s="3">
        <v>0.55000000000000004</v>
      </c>
      <c r="L246" s="13">
        <v>3</v>
      </c>
      <c r="M246" s="3">
        <v>0.3</v>
      </c>
      <c r="N246" s="13">
        <v>4</v>
      </c>
      <c r="O246" s="3">
        <v>0.44444444444444398</v>
      </c>
      <c r="P246" s="13">
        <v>10</v>
      </c>
      <c r="Q246" s="3">
        <v>0.66666666666666696</v>
      </c>
      <c r="R246" s="13"/>
      <c r="S246" s="3"/>
      <c r="U246" s="3"/>
    </row>
    <row r="247" spans="2:21" x14ac:dyDescent="0.35">
      <c r="B247">
        <v>8</v>
      </c>
      <c r="C247" s="44" t="s">
        <v>170</v>
      </c>
      <c r="D247" s="13">
        <v>17</v>
      </c>
      <c r="E247" s="3">
        <v>0.32692307692307698</v>
      </c>
      <c r="F247" s="13">
        <v>6</v>
      </c>
      <c r="G247" s="3">
        <v>0.46153846153846201</v>
      </c>
      <c r="H247" s="13">
        <v>3</v>
      </c>
      <c r="I247" s="3">
        <v>0.25</v>
      </c>
      <c r="J247" s="13">
        <v>11</v>
      </c>
      <c r="K247" s="3">
        <v>0.55000000000000004</v>
      </c>
      <c r="L247" s="13">
        <v>4</v>
      </c>
      <c r="M247" s="3">
        <v>0.4</v>
      </c>
      <c r="N247" s="13">
        <v>2</v>
      </c>
      <c r="O247" s="3">
        <v>0.22222222222222199</v>
      </c>
      <c r="P247" s="13">
        <v>6</v>
      </c>
      <c r="Q247" s="3">
        <v>0.4</v>
      </c>
      <c r="R247" s="13"/>
      <c r="S247" s="3"/>
      <c r="U247" s="3"/>
    </row>
    <row r="248" spans="2:21" x14ac:dyDescent="0.35">
      <c r="B248">
        <v>9</v>
      </c>
      <c r="C248" s="44" t="s">
        <v>175</v>
      </c>
      <c r="D248" s="13">
        <v>13</v>
      </c>
      <c r="E248" s="3">
        <v>0.25</v>
      </c>
      <c r="F248" s="13">
        <v>4</v>
      </c>
      <c r="G248" s="3">
        <v>0.30769230769230799</v>
      </c>
      <c r="H248" s="13">
        <v>3</v>
      </c>
      <c r="I248" s="3">
        <v>0.25</v>
      </c>
      <c r="J248" s="13">
        <v>2</v>
      </c>
      <c r="K248" s="3">
        <v>0.1</v>
      </c>
      <c r="L248" s="13">
        <v>2</v>
      </c>
      <c r="M248" s="3">
        <v>0.2</v>
      </c>
      <c r="N248" s="13">
        <v>2</v>
      </c>
      <c r="O248" s="3">
        <v>0.22222222222222199</v>
      </c>
      <c r="P248" s="13">
        <v>3</v>
      </c>
      <c r="Q248" s="3">
        <v>0.2</v>
      </c>
      <c r="R248" s="13"/>
      <c r="S248" s="3"/>
      <c r="U248" s="3"/>
    </row>
    <row r="249" spans="2:21" x14ac:dyDescent="0.35">
      <c r="B249">
        <v>10</v>
      </c>
      <c r="C249" s="44" t="s">
        <v>168</v>
      </c>
      <c r="D249" s="13">
        <v>20</v>
      </c>
      <c r="E249" s="3">
        <v>0.38461538461538503</v>
      </c>
      <c r="F249" s="13">
        <v>2</v>
      </c>
      <c r="G249" s="3">
        <v>0.15384615384615399</v>
      </c>
      <c r="H249" s="13">
        <v>6</v>
      </c>
      <c r="I249" s="3">
        <v>0.5</v>
      </c>
      <c r="J249" s="13">
        <v>8</v>
      </c>
      <c r="K249" s="3">
        <v>0.4</v>
      </c>
      <c r="L249" s="13">
        <v>5</v>
      </c>
      <c r="M249" s="3">
        <v>0.5</v>
      </c>
      <c r="N249" s="13">
        <v>5</v>
      </c>
      <c r="O249" s="3">
        <v>0.55555555555555602</v>
      </c>
      <c r="P249" s="13">
        <v>9</v>
      </c>
      <c r="Q249" s="3">
        <v>0.6</v>
      </c>
      <c r="R249" s="13"/>
      <c r="S249" s="3"/>
      <c r="U249" s="3"/>
    </row>
    <row r="250" spans="2:21" x14ac:dyDescent="0.35">
      <c r="B250">
        <v>11</v>
      </c>
      <c r="C250" s="44" t="s">
        <v>171</v>
      </c>
      <c r="D250" s="13">
        <v>15</v>
      </c>
      <c r="E250" s="3">
        <v>0.28846153846153799</v>
      </c>
      <c r="F250" s="13">
        <v>7</v>
      </c>
      <c r="G250" s="3">
        <v>0.53846153846153799</v>
      </c>
      <c r="H250" s="13">
        <v>6</v>
      </c>
      <c r="I250" s="3">
        <v>0.5</v>
      </c>
      <c r="J250" s="13">
        <v>5</v>
      </c>
      <c r="K250" s="3">
        <v>0.25</v>
      </c>
      <c r="L250" s="13">
        <v>2</v>
      </c>
      <c r="M250" s="3">
        <v>0.2</v>
      </c>
      <c r="N250" s="13">
        <v>4</v>
      </c>
      <c r="O250" s="3">
        <v>0.44444444444444398</v>
      </c>
      <c r="P250" s="13">
        <v>4</v>
      </c>
      <c r="Q250" s="3">
        <v>0.266666666666667</v>
      </c>
      <c r="R250" s="13"/>
      <c r="S250" s="3"/>
      <c r="U250" s="3"/>
    </row>
    <row r="251" spans="2:21" x14ac:dyDescent="0.35">
      <c r="B251">
        <v>12</v>
      </c>
      <c r="C251" s="44" t="s">
        <v>173</v>
      </c>
      <c r="D251" s="13">
        <v>17</v>
      </c>
      <c r="E251" s="3">
        <v>0.32692307692307698</v>
      </c>
      <c r="F251" s="13">
        <v>2</v>
      </c>
      <c r="G251" s="3">
        <v>0.15384615384615399</v>
      </c>
      <c r="H251" s="13">
        <v>2</v>
      </c>
      <c r="I251" s="3">
        <v>0.16666666666666699</v>
      </c>
      <c r="J251" s="13">
        <v>7</v>
      </c>
      <c r="K251" s="3">
        <v>0.35</v>
      </c>
      <c r="L251" s="13">
        <v>5</v>
      </c>
      <c r="M251" s="3">
        <v>0.5</v>
      </c>
      <c r="N251" s="13">
        <v>3</v>
      </c>
      <c r="O251" s="3">
        <v>0.33333333333333298</v>
      </c>
      <c r="P251" s="13">
        <v>3</v>
      </c>
      <c r="Q251" s="3">
        <v>0.2</v>
      </c>
      <c r="R251" s="13"/>
      <c r="S251" s="3"/>
      <c r="U251" s="3"/>
    </row>
    <row r="252" spans="2:21" x14ac:dyDescent="0.35">
      <c r="B252">
        <v>13</v>
      </c>
      <c r="C252" s="44" t="s">
        <v>64</v>
      </c>
      <c r="D252" s="13">
        <v>7</v>
      </c>
      <c r="E252" s="3">
        <v>0.134615384615385</v>
      </c>
      <c r="F252" s="13">
        <v>2</v>
      </c>
      <c r="G252" s="3">
        <v>0.15384615384615399</v>
      </c>
      <c r="H252" s="13">
        <v>3</v>
      </c>
      <c r="I252" s="3">
        <v>0.25</v>
      </c>
      <c r="J252" s="13">
        <v>2</v>
      </c>
      <c r="K252" s="3">
        <v>0.1</v>
      </c>
      <c r="L252" s="13">
        <v>1</v>
      </c>
      <c r="M252" s="3">
        <v>0.1</v>
      </c>
      <c r="N252" s="13">
        <v>2</v>
      </c>
      <c r="O252" s="3">
        <v>0.22222222222222199</v>
      </c>
      <c r="P252" s="13">
        <v>2</v>
      </c>
      <c r="Q252" s="3">
        <v>0.133333333333333</v>
      </c>
      <c r="R252" s="13"/>
      <c r="S252" s="3"/>
      <c r="U252" s="3"/>
    </row>
    <row r="253" spans="2:21" x14ac:dyDescent="0.35">
      <c r="D253" s="13"/>
      <c r="E253" s="3"/>
      <c r="F253" s="13"/>
      <c r="G253" s="3"/>
      <c r="H253" s="13"/>
      <c r="I253" s="3"/>
      <c r="J253" s="13"/>
      <c r="K253" s="3"/>
      <c r="L253" s="13"/>
      <c r="M253" s="3"/>
      <c r="N253" s="13"/>
      <c r="O253" s="3"/>
      <c r="P253" s="13"/>
      <c r="Q253" s="3"/>
      <c r="R253" s="13"/>
      <c r="S253" s="3"/>
      <c r="U253" s="3"/>
    </row>
    <row r="254" spans="2:21" x14ac:dyDescent="0.35"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</row>
    <row r="255" spans="2:21" x14ac:dyDescent="0.35"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</row>
    <row r="256" spans="2:21" x14ac:dyDescent="0.35"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</row>
    <row r="257" spans="4:19" x14ac:dyDescent="0.35"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</row>
    <row r="258" spans="4:19" x14ac:dyDescent="0.35"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</row>
    <row r="259" spans="4:19" x14ac:dyDescent="0.35"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</row>
    <row r="260" spans="4:19" x14ac:dyDescent="0.35"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</row>
    <row r="261" spans="4:19" x14ac:dyDescent="0.35"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</row>
    <row r="262" spans="4:19" x14ac:dyDescent="0.35"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</row>
    <row r="263" spans="4:19" x14ac:dyDescent="0.35"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</row>
    <row r="264" spans="4:19" x14ac:dyDescent="0.35"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</row>
    <row r="265" spans="4:19" x14ac:dyDescent="0.35"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</row>
    <row r="266" spans="4:19" x14ac:dyDescent="0.35"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</row>
    <row r="267" spans="4:19" x14ac:dyDescent="0.35"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</row>
    <row r="268" spans="4:19" x14ac:dyDescent="0.35"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</row>
    <row r="269" spans="4:19" x14ac:dyDescent="0.35"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</row>
    <row r="270" spans="4:19" x14ac:dyDescent="0.35"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</row>
    <row r="271" spans="4:19" x14ac:dyDescent="0.35"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</row>
    <row r="272" spans="4:19" x14ac:dyDescent="0.35"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</row>
    <row r="273" spans="4:19" x14ac:dyDescent="0.35"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</row>
    <row r="274" spans="4:19" x14ac:dyDescent="0.35"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</row>
    <row r="275" spans="4:19" x14ac:dyDescent="0.35"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</row>
    <row r="276" spans="4:19" x14ac:dyDescent="0.35"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</row>
    <row r="277" spans="4:19" x14ac:dyDescent="0.35"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</row>
    <row r="278" spans="4:19" x14ac:dyDescent="0.35"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</row>
    <row r="279" spans="4:19" x14ac:dyDescent="0.35"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</row>
    <row r="280" spans="4:19" x14ac:dyDescent="0.35"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</row>
    <row r="281" spans="4:19" x14ac:dyDescent="0.35"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</row>
    <row r="282" spans="4:19" x14ac:dyDescent="0.35"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</row>
    <row r="283" spans="4:19" x14ac:dyDescent="0.35"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</row>
    <row r="284" spans="4:19" x14ac:dyDescent="0.35"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</row>
    <row r="285" spans="4:19" x14ac:dyDescent="0.35"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</row>
    <row r="286" spans="4:19" x14ac:dyDescent="0.35"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</row>
    <row r="287" spans="4:19" x14ac:dyDescent="0.35"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</row>
    <row r="288" spans="4:19" x14ac:dyDescent="0.35"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</row>
    <row r="289" spans="4:19" x14ac:dyDescent="0.35"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</row>
    <row r="290" spans="4:19" x14ac:dyDescent="0.35"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</row>
    <row r="291" spans="4:19" x14ac:dyDescent="0.35"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</row>
    <row r="292" spans="4:19" x14ac:dyDescent="0.35"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</row>
    <row r="293" spans="4:19" x14ac:dyDescent="0.35"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</row>
    <row r="294" spans="4:19" x14ac:dyDescent="0.35"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</row>
    <row r="295" spans="4:19" x14ac:dyDescent="0.35"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</row>
    <row r="296" spans="4:19" x14ac:dyDescent="0.35"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</row>
    <row r="297" spans="4:19" x14ac:dyDescent="0.35"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</row>
    <row r="298" spans="4:19" x14ac:dyDescent="0.35"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</row>
    <row r="299" spans="4:19" x14ac:dyDescent="0.35"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</row>
    <row r="300" spans="4:19" x14ac:dyDescent="0.35"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</row>
    <row r="301" spans="4:19" x14ac:dyDescent="0.35"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</row>
    <row r="302" spans="4:19" x14ac:dyDescent="0.35"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</row>
    <row r="303" spans="4:19" x14ac:dyDescent="0.35"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</row>
    <row r="304" spans="4:19" x14ac:dyDescent="0.35"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</row>
    <row r="305" spans="4:19" x14ac:dyDescent="0.35"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</row>
    <row r="306" spans="4:19" x14ac:dyDescent="0.35"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</row>
    <row r="307" spans="4:19" x14ac:dyDescent="0.35"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</row>
    <row r="308" spans="4:19" x14ac:dyDescent="0.35"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</row>
    <row r="309" spans="4:19" x14ac:dyDescent="0.35"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</row>
    <row r="310" spans="4:19" x14ac:dyDescent="0.35"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</row>
    <row r="311" spans="4:19" x14ac:dyDescent="0.35"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</row>
    <row r="312" spans="4:19" x14ac:dyDescent="0.35"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</row>
    <row r="313" spans="4:19" x14ac:dyDescent="0.35"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</row>
    <row r="314" spans="4:19" x14ac:dyDescent="0.35"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</row>
    <row r="315" spans="4:19" x14ac:dyDescent="0.35"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</row>
    <row r="316" spans="4:19" x14ac:dyDescent="0.35"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</row>
    <row r="317" spans="4:19" x14ac:dyDescent="0.35"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</row>
    <row r="318" spans="4:19" x14ac:dyDescent="0.35"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</row>
    <row r="319" spans="4:19" x14ac:dyDescent="0.35"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</row>
    <row r="320" spans="4:19" x14ac:dyDescent="0.35"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</row>
    <row r="321" spans="4:19" x14ac:dyDescent="0.35"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</row>
    <row r="322" spans="4:19" x14ac:dyDescent="0.35"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</row>
    <row r="323" spans="4:19" x14ac:dyDescent="0.35"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</row>
    <row r="324" spans="4:19" x14ac:dyDescent="0.35"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</row>
    <row r="325" spans="4:19" x14ac:dyDescent="0.35"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</row>
    <row r="326" spans="4:19" x14ac:dyDescent="0.35"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</row>
    <row r="327" spans="4:19" x14ac:dyDescent="0.35"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</row>
    <row r="328" spans="4:19" x14ac:dyDescent="0.35"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</row>
    <row r="329" spans="4:19" x14ac:dyDescent="0.35"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</row>
    <row r="330" spans="4:19" x14ac:dyDescent="0.35"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</row>
    <row r="331" spans="4:19" x14ac:dyDescent="0.35"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</row>
    <row r="332" spans="4:19" x14ac:dyDescent="0.35"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</row>
    <row r="333" spans="4:19" x14ac:dyDescent="0.35"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</row>
    <row r="334" spans="4:19" x14ac:dyDescent="0.35"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</row>
    <row r="335" spans="4:19" x14ac:dyDescent="0.35"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</row>
    <row r="336" spans="4:19" x14ac:dyDescent="0.35"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</row>
    <row r="337" spans="4:19" x14ac:dyDescent="0.35"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</row>
    <row r="338" spans="4:19" x14ac:dyDescent="0.35"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</row>
    <row r="339" spans="4:19" x14ac:dyDescent="0.35"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</row>
    <row r="340" spans="4:19" x14ac:dyDescent="0.35"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</row>
    <row r="341" spans="4:19" x14ac:dyDescent="0.35"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</row>
    <row r="342" spans="4:19" x14ac:dyDescent="0.35"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</row>
    <row r="343" spans="4:19" x14ac:dyDescent="0.35"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</row>
    <row r="344" spans="4:19" x14ac:dyDescent="0.35"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</row>
    <row r="345" spans="4:19" x14ac:dyDescent="0.35"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</row>
    <row r="346" spans="4:19" x14ac:dyDescent="0.35"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</row>
    <row r="347" spans="4:19" x14ac:dyDescent="0.35"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</row>
    <row r="348" spans="4:19" x14ac:dyDescent="0.35"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</row>
    <row r="349" spans="4:19" x14ac:dyDescent="0.35"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</row>
    <row r="350" spans="4:19" x14ac:dyDescent="0.35"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</row>
    <row r="351" spans="4:19" x14ac:dyDescent="0.35"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</row>
    <row r="352" spans="4:19" x14ac:dyDescent="0.35"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</row>
    <row r="353" spans="4:19" x14ac:dyDescent="0.35"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</row>
    <row r="354" spans="4:19" x14ac:dyDescent="0.35"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</row>
    <row r="355" spans="4:19" x14ac:dyDescent="0.35"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</row>
    <row r="356" spans="4:19" x14ac:dyDescent="0.35"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</row>
    <row r="357" spans="4:19" x14ac:dyDescent="0.35"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</row>
    <row r="358" spans="4:19" x14ac:dyDescent="0.35"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</row>
    <row r="359" spans="4:19" x14ac:dyDescent="0.35"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</row>
    <row r="360" spans="4:19" x14ac:dyDescent="0.35"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</row>
    <row r="361" spans="4:19" x14ac:dyDescent="0.35"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</row>
    <row r="362" spans="4:19" x14ac:dyDescent="0.35"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</row>
    <row r="363" spans="4:19" x14ac:dyDescent="0.35"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</row>
    <row r="364" spans="4:19" x14ac:dyDescent="0.35"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</row>
    <row r="365" spans="4:19" x14ac:dyDescent="0.35"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</row>
    <row r="366" spans="4:19" x14ac:dyDescent="0.35"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</row>
    <row r="367" spans="4:19" x14ac:dyDescent="0.35"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</row>
    <row r="368" spans="4:19" x14ac:dyDescent="0.35"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</row>
    <row r="369" spans="4:19" x14ac:dyDescent="0.35"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</row>
    <row r="370" spans="4:19" x14ac:dyDescent="0.35"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</row>
    <row r="371" spans="4:19" x14ac:dyDescent="0.35"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</row>
    <row r="372" spans="4:19" x14ac:dyDescent="0.35"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</row>
    <row r="373" spans="4:19" x14ac:dyDescent="0.35"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</row>
    <row r="374" spans="4:19" x14ac:dyDescent="0.35"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</row>
    <row r="375" spans="4:19" x14ac:dyDescent="0.35"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</row>
    <row r="376" spans="4:19" x14ac:dyDescent="0.35"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</row>
    <row r="377" spans="4:19" x14ac:dyDescent="0.35"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</row>
    <row r="378" spans="4:19" x14ac:dyDescent="0.35"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</row>
    <row r="379" spans="4:19" x14ac:dyDescent="0.35"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</row>
    <row r="380" spans="4:19" x14ac:dyDescent="0.35"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</row>
    <row r="381" spans="4:19" x14ac:dyDescent="0.35"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</row>
    <row r="382" spans="4:19" x14ac:dyDescent="0.35"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</row>
    <row r="383" spans="4:19" x14ac:dyDescent="0.35"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</row>
    <row r="384" spans="4:19" x14ac:dyDescent="0.35"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</row>
    <row r="385" spans="4:19" x14ac:dyDescent="0.35"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</row>
    <row r="386" spans="4:19" x14ac:dyDescent="0.35"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</row>
    <row r="387" spans="4:19" x14ac:dyDescent="0.35"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</row>
    <row r="388" spans="4:19" x14ac:dyDescent="0.35"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</row>
    <row r="389" spans="4:19" x14ac:dyDescent="0.35"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</row>
    <row r="390" spans="4:19" x14ac:dyDescent="0.35"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</row>
    <row r="391" spans="4:19" x14ac:dyDescent="0.35"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</row>
    <row r="392" spans="4:19" x14ac:dyDescent="0.35"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</row>
    <row r="393" spans="4:19" x14ac:dyDescent="0.35"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</row>
    <row r="394" spans="4:19" x14ac:dyDescent="0.35"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</row>
    <row r="395" spans="4:19" x14ac:dyDescent="0.35"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</row>
    <row r="396" spans="4:19" x14ac:dyDescent="0.35"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</row>
    <row r="397" spans="4:19" x14ac:dyDescent="0.35"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</row>
    <row r="398" spans="4:19" x14ac:dyDescent="0.35"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</row>
    <row r="399" spans="4:19" x14ac:dyDescent="0.35"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</row>
    <row r="400" spans="4:19" x14ac:dyDescent="0.35"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</row>
    <row r="401" spans="4:19" x14ac:dyDescent="0.35"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</row>
    <row r="402" spans="4:19" x14ac:dyDescent="0.35"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</row>
    <row r="403" spans="4:19" x14ac:dyDescent="0.35"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</row>
    <row r="404" spans="4:19" x14ac:dyDescent="0.35"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</row>
    <row r="405" spans="4:19" x14ac:dyDescent="0.35"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</row>
    <row r="406" spans="4:19" x14ac:dyDescent="0.35"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</row>
  </sheetData>
  <mergeCells count="161">
    <mergeCell ref="P3:Q3"/>
    <mergeCell ref="D14:E14"/>
    <mergeCell ref="F14:G14"/>
    <mergeCell ref="H14:I14"/>
    <mergeCell ref="J14:K14"/>
    <mergeCell ref="L14:M14"/>
    <mergeCell ref="N14:O14"/>
    <mergeCell ref="P14:Q14"/>
    <mergeCell ref="D3:E3"/>
    <mergeCell ref="F3:G3"/>
    <mergeCell ref="H3:I3"/>
    <mergeCell ref="J3:K3"/>
    <mergeCell ref="L3:M3"/>
    <mergeCell ref="N3:O3"/>
    <mergeCell ref="P21:Q21"/>
    <mergeCell ref="D28:E28"/>
    <mergeCell ref="F28:G28"/>
    <mergeCell ref="H28:I28"/>
    <mergeCell ref="J28:K28"/>
    <mergeCell ref="L28:M28"/>
    <mergeCell ref="N28:O28"/>
    <mergeCell ref="P28:Q28"/>
    <mergeCell ref="D21:E21"/>
    <mergeCell ref="F21:G21"/>
    <mergeCell ref="H21:I21"/>
    <mergeCell ref="J21:K21"/>
    <mergeCell ref="L21:M21"/>
    <mergeCell ref="N21:O21"/>
    <mergeCell ref="P45:Q45"/>
    <mergeCell ref="D51:E51"/>
    <mergeCell ref="F51:G51"/>
    <mergeCell ref="H51:I51"/>
    <mergeCell ref="J51:K51"/>
    <mergeCell ref="L51:M51"/>
    <mergeCell ref="N51:O51"/>
    <mergeCell ref="P51:Q51"/>
    <mergeCell ref="D45:E45"/>
    <mergeCell ref="F45:G45"/>
    <mergeCell ref="H45:I45"/>
    <mergeCell ref="J45:K45"/>
    <mergeCell ref="L45:M45"/>
    <mergeCell ref="N45:O45"/>
    <mergeCell ref="P57:Q57"/>
    <mergeCell ref="D57:E57"/>
    <mergeCell ref="F57:G57"/>
    <mergeCell ref="H57:I57"/>
    <mergeCell ref="J57:K57"/>
    <mergeCell ref="L57:M57"/>
    <mergeCell ref="N57:O57"/>
    <mergeCell ref="P66:Q66"/>
    <mergeCell ref="D79:E79"/>
    <mergeCell ref="F79:G79"/>
    <mergeCell ref="H79:I79"/>
    <mergeCell ref="J79:K79"/>
    <mergeCell ref="L79:M79"/>
    <mergeCell ref="N79:O79"/>
    <mergeCell ref="P79:Q79"/>
    <mergeCell ref="D66:E66"/>
    <mergeCell ref="F66:G66"/>
    <mergeCell ref="H66:I66"/>
    <mergeCell ref="J66:K66"/>
    <mergeCell ref="L66:M66"/>
    <mergeCell ref="N66:O66"/>
    <mergeCell ref="P102:Q102"/>
    <mergeCell ref="D112:E112"/>
    <mergeCell ref="F112:G112"/>
    <mergeCell ref="H112:I112"/>
    <mergeCell ref="J112:K112"/>
    <mergeCell ref="L112:M112"/>
    <mergeCell ref="N112:O112"/>
    <mergeCell ref="P112:Q112"/>
    <mergeCell ref="D102:E102"/>
    <mergeCell ref="F102:G102"/>
    <mergeCell ref="H102:I102"/>
    <mergeCell ref="J102:K102"/>
    <mergeCell ref="L102:M102"/>
    <mergeCell ref="N102:O102"/>
    <mergeCell ref="P121:Q121"/>
    <mergeCell ref="D128:E128"/>
    <mergeCell ref="F128:G128"/>
    <mergeCell ref="H128:I128"/>
    <mergeCell ref="J128:K128"/>
    <mergeCell ref="L128:M128"/>
    <mergeCell ref="N128:O128"/>
    <mergeCell ref="P128:Q128"/>
    <mergeCell ref="D121:E121"/>
    <mergeCell ref="F121:G121"/>
    <mergeCell ref="H121:I121"/>
    <mergeCell ref="J121:K121"/>
    <mergeCell ref="L121:M121"/>
    <mergeCell ref="N121:O121"/>
    <mergeCell ref="P134:Q134"/>
    <mergeCell ref="D144:E144"/>
    <mergeCell ref="F144:G144"/>
    <mergeCell ref="H144:I144"/>
    <mergeCell ref="J144:K144"/>
    <mergeCell ref="L144:M144"/>
    <mergeCell ref="N144:O144"/>
    <mergeCell ref="P144:Q144"/>
    <mergeCell ref="D134:E134"/>
    <mergeCell ref="F134:G134"/>
    <mergeCell ref="H134:I134"/>
    <mergeCell ref="J134:K134"/>
    <mergeCell ref="L134:M134"/>
    <mergeCell ref="N134:O134"/>
    <mergeCell ref="P159:Q159"/>
    <mergeCell ref="D174:E174"/>
    <mergeCell ref="F174:G174"/>
    <mergeCell ref="H174:I174"/>
    <mergeCell ref="J174:K174"/>
    <mergeCell ref="L174:M174"/>
    <mergeCell ref="N174:O174"/>
    <mergeCell ref="P174:Q174"/>
    <mergeCell ref="D159:E159"/>
    <mergeCell ref="F159:G159"/>
    <mergeCell ref="H159:I159"/>
    <mergeCell ref="J159:K159"/>
    <mergeCell ref="L159:M159"/>
    <mergeCell ref="N159:O159"/>
    <mergeCell ref="P184:Q184"/>
    <mergeCell ref="D191:E191"/>
    <mergeCell ref="F191:G191"/>
    <mergeCell ref="H191:I191"/>
    <mergeCell ref="J191:K191"/>
    <mergeCell ref="L191:M191"/>
    <mergeCell ref="N191:O191"/>
    <mergeCell ref="P191:Q191"/>
    <mergeCell ref="D184:E184"/>
    <mergeCell ref="F184:G184"/>
    <mergeCell ref="H184:I184"/>
    <mergeCell ref="J184:K184"/>
    <mergeCell ref="L184:M184"/>
    <mergeCell ref="N184:O184"/>
    <mergeCell ref="P202:Q202"/>
    <mergeCell ref="D214:E214"/>
    <mergeCell ref="F214:G214"/>
    <mergeCell ref="H214:I214"/>
    <mergeCell ref="J214:K214"/>
    <mergeCell ref="L214:M214"/>
    <mergeCell ref="N214:O214"/>
    <mergeCell ref="P214:Q214"/>
    <mergeCell ref="D202:E202"/>
    <mergeCell ref="F202:G202"/>
    <mergeCell ref="H202:I202"/>
    <mergeCell ref="J202:K202"/>
    <mergeCell ref="L202:M202"/>
    <mergeCell ref="N202:O202"/>
    <mergeCell ref="P221:Q221"/>
    <mergeCell ref="D238:E238"/>
    <mergeCell ref="F238:G238"/>
    <mergeCell ref="H238:I238"/>
    <mergeCell ref="J238:K238"/>
    <mergeCell ref="L238:M238"/>
    <mergeCell ref="N238:O238"/>
    <mergeCell ref="P238:Q238"/>
    <mergeCell ref="D221:E221"/>
    <mergeCell ref="F221:G221"/>
    <mergeCell ref="H221:I221"/>
    <mergeCell ref="J221:K221"/>
    <mergeCell ref="L221:M221"/>
    <mergeCell ref="N221:O221"/>
  </mergeCells>
  <phoneticPr fontId="5" type="noConversion"/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 Responses</vt:lpstr>
      <vt:lpstr>Stakeholder Regroup</vt:lpstr>
      <vt:lpstr>Stakeholder Breakdown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wb551071</dc:creator>
  <cp:lastModifiedBy>Irina Popova</cp:lastModifiedBy>
  <dcterms:created xsi:type="dcterms:W3CDTF">2024-09-26T15:58:44Z</dcterms:created>
  <dcterms:modified xsi:type="dcterms:W3CDTF">2025-02-18T18:15:01Z</dcterms:modified>
</cp:coreProperties>
</file>