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WB488385\OneDrive - WBG\Documents\Publishing\FY24\Poland\"/>
    </mc:Choice>
  </mc:AlternateContent>
  <xr:revisionPtr revIDLastSave="0" documentId="13_ncr:1_{8344B806-9ADC-48C0-B4C0-C40E3C659301}" xr6:coauthVersionLast="47" xr6:coauthVersionMax="47" xr10:uidLastSave="{00000000-0000-0000-0000-000000000000}"/>
  <bookViews>
    <workbookView xWindow="-110" yWindow="-110" windowWidth="19420" windowHeight="10300" xr2:uid="{00000000-000D-0000-FFFF-FFFF00000000}"/>
  </bookViews>
  <sheets>
    <sheet name="All Responses" sheetId="1" r:id="rId1"/>
    <sheet name="Stakeholder Regroup" sheetId="4" r:id="rId2"/>
    <sheet name="Stakeholder Breakdowns" sheetId="5" r:id="rId3"/>
    <sheet name="Year Comparison FY21 vs. FY24"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4" l="1"/>
  <c r="E6" i="4"/>
  <c r="E7" i="4"/>
  <c r="E8" i="4"/>
  <c r="E9" i="4"/>
  <c r="E10" i="4"/>
  <c r="E11" i="4"/>
  <c r="E12" i="4"/>
  <c r="E4" i="4"/>
</calcChain>
</file>

<file path=xl/sharedStrings.xml><?xml version="1.0" encoding="utf-8"?>
<sst xmlns="http://schemas.openxmlformats.org/spreadsheetml/2006/main" count="1253" uniqueCount="278">
  <si>
    <t>Poland - Appendix A: Responses to All Questions across All Respondents (N=149)</t>
  </si>
  <si>
    <t>Q1. What is your primary professional affiliation?  (Select only 1 response)</t>
  </si>
  <si>
    <t>freq</t>
  </si>
  <si>
    <t>n_observ</t>
  </si>
  <si>
    <t xml:space="preserve">Q3. Do you collaborate/work with the World Bank Group (WBG) in Poland? </t>
  </si>
  <si>
    <t>C5.  Have you ever used the WBG’s knowledge work, including participating in workshops or training programs?</t>
  </si>
  <si>
    <t xml:space="preserve">E2.  Do you recall seeing or hearing anything about the WBG recently?  </t>
  </si>
  <si>
    <t>F1.  What is the primary specialization of your work? (Select only 1 response)</t>
  </si>
  <si>
    <t xml:space="preserve">F2.  What is your gender? </t>
  </si>
  <si>
    <t xml:space="preserve">F3.  What is your age? </t>
  </si>
  <si>
    <t>F4.  Which best represents your geographic location?</t>
  </si>
  <si>
    <t>Government Institution: Employee of a Ministry / Ministerial Department / Project Implementation Unit / Independent Government Institution (e.g., Central Bank (National Bank of Poland), Regulatory or Oversight Agency) / State-Owned Enterprise</t>
  </si>
  <si>
    <t>Yes</t>
  </si>
  <si>
    <t>Generalist (specialize in multiple sectors)</t>
  </si>
  <si>
    <t xml:space="preserve">Female </t>
  </si>
  <si>
    <t>25 or younger</t>
  </si>
  <si>
    <t>Warsaw &amp; agglomeration</t>
  </si>
  <si>
    <t>Local Government Office or Staff</t>
  </si>
  <si>
    <t xml:space="preserve">No </t>
  </si>
  <si>
    <t>No</t>
  </si>
  <si>
    <t xml:space="preserve">Other </t>
  </si>
  <si>
    <t>Male</t>
  </si>
  <si>
    <t xml:space="preserve">26-35 </t>
  </si>
  <si>
    <t>Regional capital &amp; agglomeration</t>
  </si>
  <si>
    <t>Civil Society Organization: local and regional (NGO; Community-Based Organization; Private Foundation; Professional / Trade association, Youth Group)</t>
  </si>
  <si>
    <t>Macroeconomics, fiscal / debt management</t>
  </si>
  <si>
    <t>Prefer not to specify</t>
  </si>
  <si>
    <t>36-45</t>
  </si>
  <si>
    <t>Non-capital city/town</t>
  </si>
  <si>
    <t>Academia / Research Centers</t>
  </si>
  <si>
    <t>Urban development</t>
  </si>
  <si>
    <t>46-55</t>
  </si>
  <si>
    <t>Rural area</t>
  </si>
  <si>
    <t>Media</t>
  </si>
  <si>
    <t>Public sector governance</t>
  </si>
  <si>
    <t>56 and above</t>
  </si>
  <si>
    <t>Private Sector: Private Company / Financial Sector Organization / Private Bank</t>
  </si>
  <si>
    <t>Digital development</t>
  </si>
  <si>
    <t>Bilateral or Multilateral Agency (e.g., embassy, development organization, development bank, UN Agency)</t>
  </si>
  <si>
    <t xml:space="preserve">Energy </t>
  </si>
  <si>
    <t>Office of the Prime Minister, Minister</t>
  </si>
  <si>
    <t>Education</t>
  </si>
  <si>
    <t>Office of a Parliamentarian (National Assembly, Legislative body)</t>
  </si>
  <si>
    <t>Environment / natural resource management</t>
  </si>
  <si>
    <t>Health / pandemic preparedness</t>
  </si>
  <si>
    <t>Social protection</t>
  </si>
  <si>
    <t>Climate change</t>
  </si>
  <si>
    <t>Transport</t>
  </si>
  <si>
    <t>Agriculture and food security</t>
  </si>
  <si>
    <t>Water / sanitation</t>
  </si>
  <si>
    <t>Q4. Which of the following WBG agencies do you collaborate/work with in Poland? (Select ALL that apply)</t>
  </si>
  <si>
    <t>B1.  Which WBG instruments do you VALUE the most in Poland?  (Select up to 2)</t>
  </si>
  <si>
    <t>B2. Which areas should the WBG prioritize to have the most impact on development results in Poland?  (Select up to 5)</t>
  </si>
  <si>
    <t>C3.  In addition to its partnership with the national government, which of the following should the WBG collaborate with more to have greater impact in Poland?  (Select up to 2)</t>
  </si>
  <si>
    <t xml:space="preserve">E1. How would you prefer to receive communication from the WBG? (Select up to 2) </t>
  </si>
  <si>
    <t xml:space="preserve">E3.  If you answered “Yes” for E2, where do you recall seeing or hearing this information? (Select ALL that apply) </t>
  </si>
  <si>
    <t xml:space="preserve">E4. If you answered “Yes” for E2, what topics were included in what you saw or heard about WBG’s work or research?  (Select ALL that apply) </t>
  </si>
  <si>
    <t>World Bank (IBRD)</t>
  </si>
  <si>
    <t>Knowledge and analytical products (e.g., data, reports, policy notes)</t>
  </si>
  <si>
    <t>Local government</t>
  </si>
  <si>
    <t>Event / conference / seminar / workshop (in person or online)</t>
  </si>
  <si>
    <t>Direct contact with WBG staff (e.g., in person, virtually, phone, email)</t>
  </si>
  <si>
    <t xml:space="preserve">International Finance Corporation (IFC) </t>
  </si>
  <si>
    <t>Financial resources (e.g., investment lending, trust funds)</t>
  </si>
  <si>
    <t>Civil society (e.g., NGOs, CBOs)</t>
  </si>
  <si>
    <t>Direct contact with staff (e.g., in person, virtually, phone, email)</t>
  </si>
  <si>
    <t>Event / conference / seminar (in person or online)</t>
  </si>
  <si>
    <t>Human capital (education, health)</t>
  </si>
  <si>
    <t>Multilateral Investment Guarantee Agency (MIGA)</t>
  </si>
  <si>
    <t>Technical assistance and implementation support (incl. project design and implementation)</t>
  </si>
  <si>
    <t>Academia / research centers / think tanks</t>
  </si>
  <si>
    <t>e-Newsletters</t>
  </si>
  <si>
    <t>Social media</t>
  </si>
  <si>
    <t>WBG economic forecasts</t>
  </si>
  <si>
    <t>Convening / bringing together different groups of stakeholders</t>
  </si>
  <si>
    <t>Demographic crisis</t>
  </si>
  <si>
    <t>Private sector</t>
  </si>
  <si>
    <t>Social media (e.g., Facebook, Twitter)</t>
  </si>
  <si>
    <t>WBG websites</t>
  </si>
  <si>
    <t>Digital economy</t>
  </si>
  <si>
    <t>Mobilizing third party financial resources (incl. both public and private)</t>
  </si>
  <si>
    <t>Jobs / Skills development</t>
  </si>
  <si>
    <t>Parliament / legislative branch</t>
  </si>
  <si>
    <t>Direct messaging (e.g., WhatsApp, Telegram, Viber)</t>
  </si>
  <si>
    <t>Newspapers (print or online)</t>
  </si>
  <si>
    <t xml:space="preserve">Other  </t>
  </si>
  <si>
    <t>Capacity development and training</t>
  </si>
  <si>
    <t>Other donors and development partners</t>
  </si>
  <si>
    <t>Job creation / employment</t>
  </si>
  <si>
    <t>Ending poverty in developing countries</t>
  </si>
  <si>
    <t>Television (TV)</t>
  </si>
  <si>
    <t>Changes to the WBG financial and operational model</t>
  </si>
  <si>
    <t>Digital infrastructure development</t>
  </si>
  <si>
    <t>Blogs</t>
  </si>
  <si>
    <t>Women empowerment</t>
  </si>
  <si>
    <t>Pandemic preparedness</t>
  </si>
  <si>
    <t>Agriculture / food security</t>
  </si>
  <si>
    <t>Radio</t>
  </si>
  <si>
    <t>Food security</t>
  </si>
  <si>
    <t>Private sector development</t>
  </si>
  <si>
    <t>Podcasts</t>
  </si>
  <si>
    <t>Youth development</t>
  </si>
  <si>
    <t>Debt relief for developing countries</t>
  </si>
  <si>
    <t xml:space="preserve">Water / sanitation </t>
  </si>
  <si>
    <t>Transport infrastructure</t>
  </si>
  <si>
    <t>Judicial reform</t>
  </si>
  <si>
    <t>Debt management</t>
  </si>
  <si>
    <t>Gender equity</t>
  </si>
  <si>
    <t>BACKGROUND INFORMATION</t>
  </si>
  <si>
    <r>
      <t xml:space="preserve">Q2.  How familiar are you with the work of these organizations in Poland? </t>
    </r>
    <r>
      <rPr>
        <i/>
        <sz val="9"/>
        <color rgb="FF000000"/>
        <rFont val="Calibri"/>
        <family val="2"/>
        <scheme val="minor"/>
      </rPr>
      <t xml:space="preserve"> (1-Not familiar at all, 10-Very familiar)</t>
    </r>
  </si>
  <si>
    <t xml:space="preserve">Familiarity </t>
  </si>
  <si>
    <t>N</t>
  </si>
  <si>
    <t>DK</t>
  </si>
  <si>
    <t>Mean</t>
  </si>
  <si>
    <t>SD</t>
  </si>
  <si>
    <t>World Bank Group</t>
  </si>
  <si>
    <t>n/a</t>
  </si>
  <si>
    <t>International Monetary Fund</t>
  </si>
  <si>
    <t>United Nations (incl. specialized agencies, e.g. UNICEF, UNHCR, IOM)</t>
  </si>
  <si>
    <t>European Union</t>
  </si>
  <si>
    <t>European Investment Bank (EIB)</t>
  </si>
  <si>
    <t>European Bank for Reconstruction and Development (EBRD)</t>
  </si>
  <si>
    <t>SECTION A:  OVERALL ATTITUDES TOWARD THE WORLD BANK GROUP IN POLAND</t>
  </si>
  <si>
    <r>
      <t xml:space="preserve">A1. How much do you trust each of the following institutions to do what is right for Poland?   </t>
    </r>
    <r>
      <rPr>
        <i/>
        <sz val="9"/>
        <color rgb="FF000000"/>
        <rFont val="Calibri"/>
        <family val="2"/>
        <scheme val="minor"/>
      </rPr>
      <t>(1-Not at all, 10-Very much)</t>
    </r>
  </si>
  <si>
    <t>Trust in institutions</t>
  </si>
  <si>
    <t>National government</t>
  </si>
  <si>
    <t>Central Bank (National Bank of Poland)</t>
  </si>
  <si>
    <t>European Commission</t>
  </si>
  <si>
    <t>Regional development banks (e.g., EIB, EBRD)</t>
  </si>
  <si>
    <t xml:space="preserve">Private sector </t>
  </si>
  <si>
    <t xml:space="preserve">Civil society (e.g., NGOs, CBOs) </t>
  </si>
  <si>
    <t xml:space="preserve">Academia / research centers </t>
  </si>
  <si>
    <t>A2</t>
  </si>
  <si>
    <r>
      <t xml:space="preserve">How effective is the World Bank Group (WBG) in helping Poland achieve development results? </t>
    </r>
    <r>
      <rPr>
        <i/>
        <sz val="9"/>
        <color rgb="FF000000"/>
        <rFont val="Calibri"/>
        <family val="2"/>
        <scheme val="minor"/>
      </rPr>
      <t>(1-Not effective at all, 10-Very effective)</t>
    </r>
  </si>
  <si>
    <t>A3</t>
  </si>
  <si>
    <r>
      <t xml:space="preserve">How significant a contribution do you believe the WBG’s knowledge work makes to development results in Poland? </t>
    </r>
    <r>
      <rPr>
        <i/>
        <sz val="9"/>
        <color rgb="FF000000"/>
        <rFont val="Calibri"/>
        <family val="2"/>
        <scheme val="minor"/>
      </rPr>
      <t>(1-Not significant at all, 10-Very significant)</t>
    </r>
  </si>
  <si>
    <r>
      <t xml:space="preserve">To what extent do you agree with the following statements? </t>
    </r>
    <r>
      <rPr>
        <i/>
        <sz val="9"/>
        <color rgb="FF000000"/>
        <rFont val="Calibri"/>
        <family val="2"/>
        <scheme val="minor"/>
      </rPr>
      <t xml:space="preserve">(1-Strongly disagree, 10-Strongly agree) </t>
    </r>
  </si>
  <si>
    <t>Level of agreement</t>
  </si>
  <si>
    <t>A4</t>
  </si>
  <si>
    <t>The WBG currently plays a relevant role in development in Poland</t>
  </si>
  <si>
    <t>A5</t>
  </si>
  <si>
    <t>The WBG’s work is aligned with what I consider the development priorities for Poland</t>
  </si>
  <si>
    <t>A6</t>
  </si>
  <si>
    <t>The WBG has a positive influence on shaping development policy in Poland</t>
  </si>
  <si>
    <t>A7</t>
  </si>
  <si>
    <t>The WBG’s work helps end poverty in Poland</t>
  </si>
  <si>
    <t>SECTION B:  WORLD BANK GROUP’S WORK AND EFFECTIVENESS IN POLAND</t>
  </si>
  <si>
    <r>
      <t>B3. How EFFECTIVE has the WBG been at achieving development results in each of these areas of human development in Poland?</t>
    </r>
    <r>
      <rPr>
        <i/>
        <sz val="9"/>
        <color rgb="FF000000"/>
        <rFont val="Calibri"/>
        <family val="2"/>
        <scheme val="minor"/>
      </rPr>
      <t xml:space="preserve"> (1-Not effective at all, 10-Very effective)</t>
    </r>
  </si>
  <si>
    <t>Human Development</t>
  </si>
  <si>
    <t>Health: primary health systems, coordinated/integrated care, pandemic preparedness, eradicating infectious diseases, long-term care</t>
  </si>
  <si>
    <t>Social protection: social assistance, social safety nets, reskilling &amp; upskilling programs</t>
  </si>
  <si>
    <t>Social inclusion: Entrepreneurship &amp; labor market inclusion for refugees, increasing opportunities for marginalized people to participate fully in markets, services, technologies, and society</t>
  </si>
  <si>
    <r>
      <t>B4. How EFFECTIVE has the WBG been at achieving development results in each of these areas of infrastructure in Poland?</t>
    </r>
    <r>
      <rPr>
        <i/>
        <sz val="9"/>
        <color rgb="FF000000"/>
        <rFont val="Calibri"/>
        <family val="2"/>
        <scheme val="minor"/>
      </rPr>
      <t xml:space="preserve"> (1-Not effective at all, 10-Very effective)</t>
    </r>
  </si>
  <si>
    <t>Infrastructure</t>
  </si>
  <si>
    <t>Transport: bridges, sustainable transportation, public transport</t>
  </si>
  <si>
    <t>Water supply and sanitation infrastructure</t>
  </si>
  <si>
    <t>Digital development: digital services, digital skills development, digital urban solutions, digitization of companies</t>
  </si>
  <si>
    <t>Urban development: urban planning, services, and institutions, green-blue infrastructure</t>
  </si>
  <si>
    <t>Energy / extractives: transition to cleaner energy sources, energy efficiency</t>
  </si>
  <si>
    <r>
      <t xml:space="preserve">B5. How EFFECTIVE has the WBG been at achieving development results in each of these areas of finance / institutions / economic growth in Poland? </t>
    </r>
    <r>
      <rPr>
        <i/>
        <sz val="9"/>
        <color rgb="FF000000"/>
        <rFont val="Calibri"/>
        <family val="2"/>
        <scheme val="minor"/>
      </rPr>
      <t xml:space="preserve"> (1-Not effective at all, 10-Very effective)</t>
    </r>
  </si>
  <si>
    <t>Finance / Institutions / Economic growth</t>
  </si>
  <si>
    <t>Public sector governance: just transition preparedness, green procurement</t>
  </si>
  <si>
    <t>Private sector development: business regulation, access to finance (incl. green finance), improved competitiveness, innovation support, MSME support, supporting entrepreneurship of people with special needs (e.g., refugees), public-private partnership</t>
  </si>
  <si>
    <t>Job creation/employment: labor policies, skills development</t>
  </si>
  <si>
    <t>Macroeconomic &amp; fiscal stability: sustainable fiscal policy, fiscal board, local public finance, efficiency of tax administration</t>
  </si>
  <si>
    <t>Regional integration: promote common physical and institutional infrastructure</t>
  </si>
  <si>
    <r>
      <t xml:space="preserve">B6. How EFFECTIVE has the WBG been at achieving development results in each of these areas of environmental sustainability in Poland? </t>
    </r>
    <r>
      <rPr>
        <i/>
        <sz val="9"/>
        <color rgb="FF000000"/>
        <rFont val="Calibri"/>
        <family val="2"/>
        <scheme val="minor"/>
      </rPr>
      <t>(1-Not effective at all, 10-Very effective)</t>
    </r>
  </si>
  <si>
    <t>Environmental Sustainability</t>
  </si>
  <si>
    <t>Environment / natural resource management: air/water quality, sustainable land and aquatic resource management</t>
  </si>
  <si>
    <t>Climate change: transition to low-carbon economy, climate change resilience</t>
  </si>
  <si>
    <t>Land use: recultivation and repurposing of post-industrial land plots</t>
  </si>
  <si>
    <t>Disaster risk management: flood and natural disaster protection</t>
  </si>
  <si>
    <t>SECTION C:  WORLD BANK GROUP’S ENGAGEMENT AND COLLABORATION IN POLAND</t>
  </si>
  <si>
    <r>
      <t xml:space="preserve">C1.  To what extent is the WBG an effective development partner in terms of the following?  </t>
    </r>
    <r>
      <rPr>
        <i/>
        <sz val="9"/>
        <color rgb="FF000000"/>
        <rFont val="Calibri"/>
        <family val="2"/>
        <scheme val="minor"/>
      </rPr>
      <t>(1-To no degree at all, 10-To a very significant degree)</t>
    </r>
  </si>
  <si>
    <t>Effective Development Partner</t>
  </si>
  <si>
    <t>Responsiveness to needs in Poland</t>
  </si>
  <si>
    <t>Access to WBG staff and experts</t>
  </si>
  <si>
    <t>Openness (sharing data and other information)</t>
  </si>
  <si>
    <t>Being a knowledge provider for public stakeholders</t>
  </si>
  <si>
    <t>Being a convening power for stakeholders</t>
  </si>
  <si>
    <t>Being a long-term partner to Poland</t>
  </si>
  <si>
    <r>
      <t xml:space="preserve">C2. To what extent is the WBG an effective development partner in Poland, in terms of collaborating with the following groups?  </t>
    </r>
    <r>
      <rPr>
        <i/>
        <sz val="9"/>
        <color rgb="FF000000"/>
        <rFont val="Calibri"/>
        <family val="2"/>
        <scheme val="minor"/>
      </rPr>
      <t>(1-To no degree at all, 10-To a very significant degree)</t>
    </r>
  </si>
  <si>
    <t>Degree of Collaboration</t>
  </si>
  <si>
    <t>Other donors and development partners (e.g., EBRD, EIB, UN agencies)</t>
  </si>
  <si>
    <r>
      <t xml:space="preserve">C4. To what extent do you agree with the following statements? </t>
    </r>
    <r>
      <rPr>
        <i/>
        <sz val="9"/>
        <color rgb="FF000000"/>
        <rFont val="Calibri"/>
        <family val="2"/>
        <scheme val="minor"/>
      </rPr>
      <t xml:space="preserve"> (1-Strongly disagree, 10-Strongly agree) </t>
    </r>
  </si>
  <si>
    <t>Level of Agreement</t>
  </si>
  <si>
    <t>The WBG’s financial instruments (i.e., budget support, trust funds) meet the needs of Poland</t>
  </si>
  <si>
    <t>The WBG provides financial support in a timely manner</t>
  </si>
  <si>
    <t>The WBG effectively monitors and evaluates the projects it supports in Poland</t>
  </si>
  <si>
    <r>
      <t xml:space="preserve">C6. To what extent do you agree with the following statements: </t>
    </r>
    <r>
      <rPr>
        <i/>
        <sz val="9"/>
        <color rgb="FF000000"/>
        <rFont val="Calibri"/>
        <family val="2"/>
        <scheme val="minor"/>
      </rPr>
      <t xml:space="preserve"> (1-Strongly disagree, 10-Strongly agree) </t>
    </r>
  </si>
  <si>
    <t>I am satisfied with the quality of the WBG’s knowledge work in Poland</t>
  </si>
  <si>
    <t xml:space="preserve">Working with the WBG increases Poland’s institutional capacity </t>
  </si>
  <si>
    <t>The WBG brings global expertise to Poland as part of its knowledge work</t>
  </si>
  <si>
    <t>The WBG’s knowledge work is tailored to Poland’s context</t>
  </si>
  <si>
    <t>When I need to consult the WBG’s knowledge work, I know how to find it</t>
  </si>
  <si>
    <t>The WBG’s knowledge work is relevant to the country's needs</t>
  </si>
  <si>
    <t>The WBG’s knowledge work recommendations are systematically implemented in the country</t>
  </si>
  <si>
    <t>SECTION E:  WORLD BANK’S COMMUNICATION AND INFORMATION SHARING</t>
  </si>
  <si>
    <t>E5.  How concerned are you about the following potential impacts of climate change in Poland?</t>
  </si>
  <si>
    <t>Climate change concern</t>
  </si>
  <si>
    <t>V1</t>
  </si>
  <si>
    <t>text</t>
  </si>
  <si>
    <t>Not concerned at all</t>
  </si>
  <si>
    <t>A little concerned</t>
  </si>
  <si>
    <t>Somewhat concerned</t>
  </si>
  <si>
    <t>Very concerned</t>
  </si>
  <si>
    <t>N/A</t>
  </si>
  <si>
    <t>More frequent and intense wildfires</t>
  </si>
  <si>
    <t>Decreased crop yields</t>
  </si>
  <si>
    <t>Climate-driven migration</t>
  </si>
  <si>
    <t>More frequent and severe floods</t>
  </si>
  <si>
    <t>More frequent and severe droughts</t>
  </si>
  <si>
    <t>More frequent and severe heatwaves</t>
  </si>
  <si>
    <t>Air pollution</t>
  </si>
  <si>
    <t>Extinction of plant / animal species</t>
  </si>
  <si>
    <t>Land and forest degradation</t>
  </si>
  <si>
    <t>Loss of jobs</t>
  </si>
  <si>
    <t>Increased erosion of shoreline</t>
  </si>
  <si>
    <t>Coastal flooding due to sea level rise</t>
  </si>
  <si>
    <t>Decreased water availability / quality</t>
  </si>
  <si>
    <t>Stakeholder Regroup</t>
  </si>
  <si>
    <t>Group #</t>
  </si>
  <si>
    <t>2024 Sample</t>
  </si>
  <si>
    <t>Percentage in  sample</t>
  </si>
  <si>
    <t>Regrouped as…</t>
  </si>
  <si>
    <t>Government Institutions</t>
  </si>
  <si>
    <t>NA</t>
  </si>
  <si>
    <t>Local Government</t>
  </si>
  <si>
    <t>Civil Society</t>
  </si>
  <si>
    <t>Private Sector</t>
  </si>
  <si>
    <t>Academia</t>
  </si>
  <si>
    <t>Appendix B: Responses to Selected Questions by Stakeholder Groups</t>
  </si>
  <si>
    <t>Governemnt Instituions</t>
  </si>
  <si>
    <t>World Bank Group*</t>
  </si>
  <si>
    <t>International Monetary Fund*</t>
  </si>
  <si>
    <t>United Nations (incl. specialized agencies, e.g. UNICEF, UNHCR, IOM)*</t>
  </si>
  <si>
    <t>European Investment Bank (EIB)*</t>
  </si>
  <si>
    <t>European Bank for Reconstruction and Development (EBRD)*</t>
  </si>
  <si>
    <t>*Significant difference between stakeholder groups</t>
  </si>
  <si>
    <t>Q3. Do you collaborate/work with the World Bank Group (WBG) in Poland?*</t>
  </si>
  <si>
    <t>%</t>
  </si>
  <si>
    <t>World Bank (IBRD)*</t>
  </si>
  <si>
    <t>International Finance Corporation (IFC) *</t>
  </si>
  <si>
    <t>Central Bank (National Bank of Poland)*</t>
  </si>
  <si>
    <t>Regional development banks (e.g., EIB, EBRD)*</t>
  </si>
  <si>
    <t>Capacity development and training*</t>
  </si>
  <si>
    <t>Other</t>
  </si>
  <si>
    <t>Water supply and sanitation infrastructure*</t>
  </si>
  <si>
    <t>Local government*</t>
  </si>
  <si>
    <t>Civil society (e.g., NGOs, CBOs)*</t>
  </si>
  <si>
    <t>Academia / research centers / think tanks*</t>
  </si>
  <si>
    <t>Media*</t>
  </si>
  <si>
    <t xml:space="preserve"> </t>
  </si>
  <si>
    <t>C5.  Have you ever used the WBG’s knowledge work, including participating in workshops or training programs?*</t>
  </si>
  <si>
    <t>When I need to consult the WBG’s knowledge work, I know how to find it*</t>
  </si>
  <si>
    <t>SECTION E:  WORLD BANK GROUP’S COMMUNICATION AND INFORMATION SHARING</t>
  </si>
  <si>
    <t>E2.  Do you recall seeing or hearing anything about the WBG recently?*</t>
  </si>
  <si>
    <t>SECTION F:  ADDITIONAL BACKGROUND INFORMATION</t>
  </si>
  <si>
    <t>Education*</t>
  </si>
  <si>
    <t>Macroeconomics, fiscal / debt management*</t>
  </si>
  <si>
    <t>Private sector development / trade</t>
  </si>
  <si>
    <t>Urban development*</t>
  </si>
  <si>
    <t xml:space="preserve">Legal / human rights </t>
  </si>
  <si>
    <t>Warsaw &amp; agglomeration*</t>
  </si>
  <si>
    <t>Regional capital &amp; agglomeration*</t>
  </si>
  <si>
    <t>Non-capital city/town*</t>
  </si>
  <si>
    <t>Appendix C: Responses to Selected Questions by Year</t>
  </si>
  <si>
    <t>FY 2021</t>
  </si>
  <si>
    <t>FY 2024</t>
  </si>
  <si>
    <t>National government*</t>
  </si>
  <si>
    <t>Private sector *</t>
  </si>
  <si>
    <t>Civil society (e.g., NGOs, CBOs) *</t>
  </si>
  <si>
    <t>*Significant differentce between years</t>
  </si>
  <si>
    <r>
      <t xml:space="preserve">How effective is the World Bank Group (WBG) in helping Poland achieve development results?* </t>
    </r>
    <r>
      <rPr>
        <i/>
        <sz val="9"/>
        <color rgb="FF000000"/>
        <rFont val="Calibri"/>
        <family val="2"/>
        <scheme val="minor"/>
      </rPr>
      <t>(1-Not effective at all, 10-Very effective)</t>
    </r>
  </si>
  <si>
    <r>
      <t xml:space="preserve">How significant a contribution do you believe the WBG’s knowledge work makes to development results in Poland?* </t>
    </r>
    <r>
      <rPr>
        <i/>
        <sz val="9"/>
        <color rgb="FF000000"/>
        <rFont val="Calibri"/>
        <family val="2"/>
        <scheme val="minor"/>
      </rPr>
      <t>(1-Not significant at all, 10-Very significant)</t>
    </r>
  </si>
  <si>
    <t>The WBG currently plays a relevant role in development in Poland*</t>
  </si>
  <si>
    <t>The WBG has a positive influence on shaping development policy in Poland*</t>
  </si>
  <si>
    <t>The WBG provides financial support in a timely manner*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</si>
</sst>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
  </numFmts>
  <fonts count="24" x14ac:knownFonts="1">
    <font>
      <sz val="11"/>
      <color rgb="FF000000"/>
      <name val="Calibri"/>
      <family val="2"/>
      <scheme val="minor"/>
    </font>
    <font>
      <sz val="11"/>
      <color theme="1"/>
      <name val="Calibri"/>
      <family val="2"/>
      <scheme val="minor"/>
    </font>
    <font>
      <sz val="11"/>
      <color rgb="FF000000"/>
      <name val="Calibri"/>
      <family val="2"/>
      <scheme val="minor"/>
    </font>
    <font>
      <b/>
      <sz val="9"/>
      <color rgb="FF000000"/>
      <name val="Calibri"/>
      <family val="2"/>
    </font>
    <font>
      <sz val="9"/>
      <color rgb="FF000000"/>
      <name val="Calibri"/>
      <family val="2"/>
      <scheme val="minor"/>
    </font>
    <font>
      <sz val="9"/>
      <color rgb="FF000000"/>
      <name val="Calibri"/>
      <family val="2"/>
    </font>
    <font>
      <b/>
      <sz val="9"/>
      <color rgb="FF000000"/>
      <name val="Calibri"/>
      <family val="2"/>
      <scheme val="minor"/>
    </font>
    <font>
      <i/>
      <sz val="9"/>
      <color rgb="FF000000"/>
      <name val="Calibri"/>
      <family val="2"/>
      <scheme val="minor"/>
    </font>
    <font>
      <sz val="8"/>
      <name val="Calibri"/>
      <family val="2"/>
      <scheme val="minor"/>
    </font>
    <font>
      <sz val="10"/>
      <name val="Arial"/>
      <family val="2"/>
    </font>
    <font>
      <b/>
      <sz val="10"/>
      <name val="Calibri"/>
      <family val="2"/>
      <scheme val="minor"/>
    </font>
    <font>
      <sz val="9"/>
      <name val="Calibri"/>
      <family val="2"/>
      <scheme val="minor"/>
    </font>
    <font>
      <i/>
      <sz val="8.5"/>
      <color rgb="FF000000"/>
      <name val="Calibri"/>
      <family val="2"/>
      <scheme val="minor"/>
    </font>
    <font>
      <sz val="10"/>
      <color rgb="FF000000"/>
      <name val="Lucida Console"/>
      <family val="3"/>
    </font>
    <font>
      <sz val="11"/>
      <color rgb="FF000000"/>
      <name val="Calibri"/>
      <family val="2"/>
    </font>
    <font>
      <b/>
      <sz val="9"/>
      <name val="Calibri"/>
      <family val="2"/>
      <scheme val="minor"/>
    </font>
    <font>
      <b/>
      <sz val="7.5"/>
      <name val="Arial"/>
      <family val="2"/>
    </font>
    <font>
      <sz val="7"/>
      <name val="Arial"/>
      <family val="2"/>
    </font>
    <font>
      <b/>
      <sz val="8.5"/>
      <name val="Calibri"/>
      <family val="2"/>
      <scheme val="minor"/>
    </font>
    <font>
      <sz val="8.5"/>
      <name val="Calibri"/>
      <family val="2"/>
      <scheme val="minor"/>
    </font>
    <font>
      <b/>
      <sz val="14"/>
      <color rgb="FF000000"/>
      <name val="Calibri"/>
      <family val="2"/>
      <scheme val="minor"/>
    </font>
    <font>
      <b/>
      <sz val="10"/>
      <color rgb="FF000000"/>
      <name val="Calibri"/>
      <family val="2"/>
      <scheme val="minor"/>
    </font>
    <font>
      <sz val="11"/>
      <color indexed="8"/>
      <name val="Calibri"/>
      <family val="2"/>
      <scheme val="minor"/>
    </font>
    <font>
      <b/>
      <sz val="11"/>
      <color rgb="FF000000"/>
      <name val="Calibri"/>
      <family val="1"/>
      <scheme val="minor"/>
    </font>
  </fonts>
  <fills count="6">
    <fill>
      <patternFill patternType="none"/>
    </fill>
    <fill>
      <patternFill patternType="gray125"/>
    </fill>
    <fill>
      <patternFill patternType="solid">
        <fgColor theme="6" tint="0.79998168889431442"/>
        <bgColor indexed="64"/>
      </patternFill>
    </fill>
    <fill>
      <patternFill patternType="solid">
        <fgColor theme="7" tint="0.59999389629810485"/>
        <bgColor indexed="64"/>
      </patternFill>
    </fill>
    <fill>
      <patternFill patternType="solid">
        <fgColor rgb="FFFFFFFF"/>
        <bgColor indexed="64"/>
      </patternFill>
    </fill>
    <fill>
      <patternFill patternType="solid">
        <fgColor theme="7" tint="0.39997558519241921"/>
        <bgColor indexed="64"/>
      </patternFill>
    </fill>
  </fills>
  <borders count="55">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auto="1"/>
      </left>
      <right style="medium">
        <color indexed="64"/>
      </right>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s>
  <cellStyleXfs count="10">
    <xf numFmtId="0" fontId="0" fillId="0" borderId="0"/>
    <xf numFmtId="9" fontId="2" fillId="0" borderId="0" applyFont="0" applyFill="0" applyBorder="0" applyAlignment="0" applyProtection="0"/>
    <xf numFmtId="0" fontId="9" fillId="0" borderId="0"/>
    <xf numFmtId="0" fontId="9" fillId="0" borderId="0"/>
    <xf numFmtId="0" fontId="1" fillId="0" borderId="0"/>
    <xf numFmtId="0" fontId="2" fillId="0" borderId="0"/>
    <xf numFmtId="9" fontId="2" fillId="0" borderId="0" applyFont="0" applyFill="0" applyBorder="0" applyAlignment="0" applyProtection="0"/>
    <xf numFmtId="0" fontId="1" fillId="0" borderId="0"/>
    <xf numFmtId="0" fontId="2" fillId="0" borderId="0"/>
    <xf numFmtId="0" fontId="22" fillId="0" borderId="0"/>
  </cellStyleXfs>
  <cellXfs count="190">
    <xf numFmtId="0" fontId="0" fillId="0" borderId="0" xfId="0"/>
    <xf numFmtId="0" fontId="4" fillId="0" borderId="0" xfId="0" applyFont="1"/>
    <xf numFmtId="164" fontId="5" fillId="0" borderId="0" xfId="0" applyNumberFormat="1" applyFont="1"/>
    <xf numFmtId="0" fontId="5" fillId="0" borderId="0" xfId="0" applyFont="1" applyAlignment="1">
      <alignment horizontal="left" vertical="center"/>
    </xf>
    <xf numFmtId="2" fontId="5" fillId="0" borderId="0" xfId="0" applyNumberFormat="1" applyFont="1"/>
    <xf numFmtId="0" fontId="3" fillId="2" borderId="0" xfId="0" applyFont="1" applyFill="1" applyAlignment="1">
      <alignment horizontal="left" vertical="center" wrapText="1"/>
    </xf>
    <xf numFmtId="0" fontId="3" fillId="2" borderId="0" xfId="0" applyFont="1" applyFill="1" applyAlignment="1">
      <alignment horizontal="right" vertical="center" wrapText="1"/>
    </xf>
    <xf numFmtId="0" fontId="4" fillId="2" borderId="0" xfId="0" applyFont="1" applyFill="1"/>
    <xf numFmtId="0" fontId="6" fillId="2" borderId="8" xfId="0" applyFont="1" applyFill="1" applyBorder="1" applyAlignment="1">
      <alignment horizontal="center"/>
    </xf>
    <xf numFmtId="0" fontId="6" fillId="2" borderId="2" xfId="0" applyFont="1" applyFill="1" applyBorder="1" applyAlignment="1">
      <alignment horizontal="center"/>
    </xf>
    <xf numFmtId="0" fontId="6" fillId="2" borderId="9" xfId="0" applyFont="1" applyFill="1" applyBorder="1" applyAlignment="1">
      <alignment horizontal="center"/>
    </xf>
    <xf numFmtId="0" fontId="6" fillId="0" borderId="10" xfId="0" applyFont="1" applyBorder="1" applyAlignment="1">
      <alignment horizontal="center" vertical="center" wrapText="1"/>
    </xf>
    <xf numFmtId="0" fontId="4" fillId="0" borderId="11" xfId="0" applyFont="1" applyBorder="1" applyAlignment="1">
      <alignment wrapText="1"/>
    </xf>
    <xf numFmtId="0" fontId="4" fillId="0" borderId="12" xfId="0" applyFont="1" applyBorder="1" applyAlignment="1">
      <alignment horizontal="center" vertical="center"/>
    </xf>
    <xf numFmtId="0" fontId="4" fillId="0" borderId="10" xfId="0" applyFont="1" applyBorder="1" applyAlignment="1">
      <alignment horizontal="center" vertical="center"/>
    </xf>
    <xf numFmtId="2" fontId="4" fillId="0" borderId="10" xfId="0" applyNumberFormat="1" applyFont="1" applyBorder="1" applyAlignment="1">
      <alignment horizontal="center" vertical="center"/>
    </xf>
    <xf numFmtId="2" fontId="4" fillId="0" borderId="13" xfId="0" applyNumberFormat="1" applyFont="1" applyBorder="1" applyAlignment="1">
      <alignment horizontal="center" vertical="center"/>
    </xf>
    <xf numFmtId="0" fontId="6" fillId="0" borderId="14" xfId="0" applyFont="1" applyBorder="1" applyAlignment="1">
      <alignment horizontal="center" vertical="center" wrapText="1"/>
    </xf>
    <xf numFmtId="0" fontId="4" fillId="0" borderId="15" xfId="0" applyFont="1" applyBorder="1" applyAlignment="1">
      <alignment wrapText="1"/>
    </xf>
    <xf numFmtId="0" fontId="4" fillId="0" borderId="14" xfId="0" applyFont="1" applyBorder="1" applyAlignment="1">
      <alignment horizontal="center" vertical="center"/>
    </xf>
    <xf numFmtId="0" fontId="4" fillId="0" borderId="15" xfId="0" applyFont="1" applyBorder="1" applyAlignment="1">
      <alignment horizontal="center" vertical="center"/>
    </xf>
    <xf numFmtId="2" fontId="4" fillId="0" borderId="14" xfId="0" applyNumberFormat="1" applyFont="1" applyBorder="1" applyAlignment="1">
      <alignment horizontal="center" vertical="center"/>
    </xf>
    <xf numFmtId="2" fontId="4" fillId="0" borderId="16" xfId="0" applyNumberFormat="1" applyFont="1" applyBorder="1" applyAlignment="1">
      <alignment horizontal="center" vertical="center"/>
    </xf>
    <xf numFmtId="0" fontId="6" fillId="0" borderId="17" xfId="0" applyFont="1" applyBorder="1" applyAlignment="1">
      <alignment horizontal="center" vertical="center" wrapText="1"/>
    </xf>
    <xf numFmtId="0" fontId="4" fillId="0" borderId="18" xfId="0" applyFont="1" applyBorder="1" applyAlignment="1">
      <alignment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2" fontId="4" fillId="0" borderId="17" xfId="0" applyNumberFormat="1" applyFont="1" applyBorder="1" applyAlignment="1">
      <alignment horizontal="center" vertical="center"/>
    </xf>
    <xf numFmtId="2" fontId="4" fillId="0" borderId="19" xfId="0" applyNumberFormat="1" applyFont="1" applyBorder="1" applyAlignment="1">
      <alignment horizontal="center" vertical="center"/>
    </xf>
    <xf numFmtId="0" fontId="6" fillId="2" borderId="8"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9" xfId="0" applyFont="1" applyFill="1" applyBorder="1" applyAlignment="1">
      <alignment horizontal="center" vertical="center"/>
    </xf>
    <xf numFmtId="0" fontId="6" fillId="0" borderId="8" xfId="0" applyFont="1" applyBorder="1" applyAlignment="1">
      <alignment horizontal="center" vertical="center" wrapText="1"/>
    </xf>
    <xf numFmtId="0" fontId="4" fillId="0" borderId="5" xfId="0" applyFont="1" applyBorder="1" applyAlignment="1">
      <alignment wrapText="1"/>
    </xf>
    <xf numFmtId="0" fontId="4" fillId="0" borderId="5" xfId="0" applyFont="1" applyBorder="1" applyAlignment="1">
      <alignment horizontal="center" vertical="center"/>
    </xf>
    <xf numFmtId="2" fontId="4" fillId="0" borderId="5" xfId="0" applyNumberFormat="1" applyFont="1" applyBorder="1" applyAlignment="1">
      <alignment horizontal="center" vertical="center"/>
    </xf>
    <xf numFmtId="0" fontId="4" fillId="0" borderId="0" xfId="0" applyFont="1" applyAlignment="1">
      <alignment wrapText="1"/>
    </xf>
    <xf numFmtId="0" fontId="4" fillId="0" borderId="21" xfId="0" applyFont="1" applyBorder="1" applyAlignment="1">
      <alignment wrapText="1"/>
    </xf>
    <xf numFmtId="0" fontId="4" fillId="0" borderId="22" xfId="0" applyFont="1" applyBorder="1" applyAlignment="1">
      <alignment wrapText="1"/>
    </xf>
    <xf numFmtId="0" fontId="4" fillId="0" borderId="23" xfId="0" applyFont="1" applyBorder="1" applyAlignment="1">
      <alignment wrapText="1"/>
    </xf>
    <xf numFmtId="0" fontId="4" fillId="0" borderId="24" xfId="0" applyFont="1" applyBorder="1" applyAlignment="1">
      <alignment wrapText="1"/>
    </xf>
    <xf numFmtId="0" fontId="4" fillId="0" borderId="25" xfId="0" applyFont="1" applyBorder="1" applyAlignment="1">
      <alignment wrapText="1"/>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164" fontId="3" fillId="2" borderId="8" xfId="0" applyNumberFormat="1" applyFont="1" applyFill="1" applyBorder="1" applyAlignment="1">
      <alignment horizontal="center" vertical="center" wrapText="1"/>
    </xf>
    <xf numFmtId="164" fontId="3" fillId="2" borderId="30" xfId="0" applyNumberFormat="1" applyFont="1" applyFill="1" applyBorder="1" applyAlignment="1">
      <alignment horizontal="center" vertical="center" wrapText="1"/>
    </xf>
    <xf numFmtId="1" fontId="3" fillId="2" borderId="7" xfId="0" applyNumberFormat="1" applyFont="1" applyFill="1" applyBorder="1" applyAlignment="1">
      <alignment horizontal="center" vertical="center" wrapText="1"/>
    </xf>
    <xf numFmtId="0" fontId="6" fillId="0" borderId="10" xfId="0" applyFont="1" applyBorder="1" applyAlignment="1">
      <alignment horizontal="center" vertical="center"/>
    </xf>
    <xf numFmtId="0" fontId="4" fillId="0" borderId="10" xfId="0" applyFont="1" applyBorder="1"/>
    <xf numFmtId="9" fontId="5" fillId="0" borderId="10" xfId="1" applyFont="1" applyBorder="1" applyAlignment="1">
      <alignment horizontal="center" vertical="center"/>
    </xf>
    <xf numFmtId="9" fontId="5" fillId="0" borderId="25" xfId="0" applyNumberFormat="1" applyFont="1" applyBorder="1" applyAlignment="1">
      <alignment horizontal="center" vertical="center"/>
    </xf>
    <xf numFmtId="9" fontId="5" fillId="0" borderId="10" xfId="0" applyNumberFormat="1" applyFont="1" applyBorder="1" applyAlignment="1">
      <alignment horizontal="center" vertical="center"/>
    </xf>
    <xf numFmtId="9" fontId="5" fillId="0" borderId="13" xfId="0" applyNumberFormat="1" applyFont="1" applyBorder="1" applyAlignment="1">
      <alignment horizontal="center" vertical="center" wrapText="1"/>
    </xf>
    <xf numFmtId="0" fontId="6" fillId="0" borderId="14" xfId="0" applyFont="1" applyBorder="1" applyAlignment="1">
      <alignment horizontal="center" vertical="center"/>
    </xf>
    <xf numFmtId="0" fontId="4" fillId="0" borderId="14" xfId="0" applyFont="1" applyBorder="1"/>
    <xf numFmtId="9" fontId="5" fillId="0" borderId="14" xfId="1" applyFont="1" applyBorder="1" applyAlignment="1">
      <alignment horizontal="center" vertical="center"/>
    </xf>
    <xf numFmtId="9" fontId="5" fillId="0" borderId="15" xfId="0" applyNumberFormat="1" applyFont="1" applyBorder="1" applyAlignment="1">
      <alignment horizontal="center" vertical="center"/>
    </xf>
    <xf numFmtId="9" fontId="5" fillId="0" borderId="14" xfId="0" applyNumberFormat="1" applyFont="1" applyBorder="1" applyAlignment="1">
      <alignment horizontal="center" vertical="center"/>
    </xf>
    <xf numFmtId="9" fontId="5" fillId="0" borderId="16" xfId="0" applyNumberFormat="1" applyFont="1" applyBorder="1" applyAlignment="1">
      <alignment horizontal="center" vertical="center" wrapText="1"/>
    </xf>
    <xf numFmtId="0" fontId="4" fillId="0" borderId="14" xfId="0" applyFont="1" applyBorder="1" applyAlignment="1">
      <alignment wrapText="1"/>
    </xf>
    <xf numFmtId="0" fontId="6" fillId="0" borderId="17" xfId="0" applyFont="1" applyBorder="1" applyAlignment="1">
      <alignment horizontal="center" vertical="center"/>
    </xf>
    <xf numFmtId="0" fontId="4" fillId="0" borderId="17" xfId="0" applyFont="1" applyBorder="1" applyAlignment="1">
      <alignment wrapText="1"/>
    </xf>
    <xf numFmtId="9" fontId="5" fillId="0" borderId="17" xfId="1" applyFont="1" applyBorder="1" applyAlignment="1">
      <alignment horizontal="center" vertical="center"/>
    </xf>
    <xf numFmtId="9" fontId="5" fillId="0" borderId="18" xfId="0" applyNumberFormat="1" applyFont="1" applyBorder="1" applyAlignment="1">
      <alignment horizontal="center" vertical="center"/>
    </xf>
    <xf numFmtId="9" fontId="5" fillId="0" borderId="17" xfId="0" applyNumberFormat="1" applyFont="1" applyBorder="1" applyAlignment="1">
      <alignment horizontal="center" vertical="center"/>
    </xf>
    <xf numFmtId="9" fontId="5" fillId="0" borderId="19" xfId="0" applyNumberFormat="1" applyFont="1" applyBorder="1" applyAlignment="1">
      <alignment horizontal="center" vertical="center" wrapText="1"/>
    </xf>
    <xf numFmtId="0" fontId="6" fillId="0" borderId="20" xfId="0" applyFont="1" applyBorder="1" applyAlignment="1">
      <alignment horizontal="center" vertical="center" wrapText="1"/>
    </xf>
    <xf numFmtId="0" fontId="4" fillId="0" borderId="31" xfId="0" applyFont="1" applyBorder="1"/>
    <xf numFmtId="0" fontId="4" fillId="0" borderId="32" xfId="0" applyFont="1" applyBorder="1" applyAlignment="1">
      <alignment wrapText="1"/>
    </xf>
    <xf numFmtId="0" fontId="5" fillId="0" borderId="31" xfId="0" applyFont="1" applyBorder="1" applyAlignment="1">
      <alignment horizontal="left" vertical="center"/>
    </xf>
    <xf numFmtId="0" fontId="6" fillId="0" borderId="0" xfId="0" applyFont="1"/>
    <xf numFmtId="0" fontId="6" fillId="0" borderId="0" xfId="0" applyFont="1" applyAlignment="1">
      <alignment horizontal="center" vertical="center" wrapText="1"/>
    </xf>
    <xf numFmtId="0" fontId="4" fillId="0" borderId="0" xfId="0" applyFont="1" applyAlignment="1">
      <alignment horizontal="center" vertical="center"/>
    </xf>
    <xf numFmtId="2" fontId="4" fillId="0" borderId="0" xfId="0" applyNumberFormat="1" applyFont="1" applyAlignment="1">
      <alignment horizontal="center" vertical="center"/>
    </xf>
    <xf numFmtId="0" fontId="4" fillId="3" borderId="0" xfId="0" applyFont="1" applyFill="1"/>
    <xf numFmtId="0" fontId="0" fillId="0" borderId="0" xfId="0" applyAlignment="1">
      <alignment wrapText="1"/>
    </xf>
    <xf numFmtId="0" fontId="11" fillId="0" borderId="33" xfId="2" applyFont="1" applyBorder="1" applyAlignment="1">
      <alignment horizontal="center" vertical="center" wrapText="1"/>
    </xf>
    <xf numFmtId="0" fontId="11" fillId="0" borderId="34" xfId="2" applyFont="1" applyBorder="1" applyAlignment="1">
      <alignment horizontal="center" vertical="center" wrapText="1"/>
    </xf>
    <xf numFmtId="165" fontId="11" fillId="0" borderId="35" xfId="3" applyNumberFormat="1" applyFont="1" applyBorder="1" applyAlignment="1">
      <alignment horizontal="center" vertical="center"/>
    </xf>
    <xf numFmtId="2" fontId="11" fillId="0" borderId="36" xfId="1" applyNumberFormat="1" applyFont="1" applyBorder="1" applyAlignment="1">
      <alignment horizontal="center" vertical="center"/>
    </xf>
    <xf numFmtId="2" fontId="11" fillId="0" borderId="37" xfId="1" applyNumberFormat="1" applyFont="1" applyBorder="1" applyAlignment="1">
      <alignment horizontal="center" vertical="center"/>
    </xf>
    <xf numFmtId="165" fontId="11" fillId="0" borderId="38" xfId="3" applyNumberFormat="1" applyFont="1" applyBorder="1" applyAlignment="1">
      <alignment horizontal="center" vertical="center"/>
    </xf>
    <xf numFmtId="2" fontId="11" fillId="0" borderId="39" xfId="1" applyNumberFormat="1" applyFont="1" applyBorder="1" applyAlignment="1">
      <alignment horizontal="center" vertical="center"/>
    </xf>
    <xf numFmtId="165" fontId="11" fillId="0" borderId="40" xfId="3" applyNumberFormat="1" applyFont="1" applyBorder="1" applyAlignment="1">
      <alignment horizontal="center" vertical="center"/>
    </xf>
    <xf numFmtId="2" fontId="11" fillId="0" borderId="41" xfId="1" applyNumberFormat="1" applyFont="1" applyBorder="1" applyAlignment="1">
      <alignment horizontal="center" vertical="center"/>
    </xf>
    <xf numFmtId="165" fontId="11" fillId="0" borderId="26" xfId="3" applyNumberFormat="1" applyFont="1" applyBorder="1" applyAlignment="1">
      <alignment horizontal="center" vertical="center"/>
    </xf>
    <xf numFmtId="2" fontId="11" fillId="0" borderId="29" xfId="1" applyNumberFormat="1" applyFont="1" applyBorder="1" applyAlignment="1">
      <alignment horizontal="center" vertical="center"/>
    </xf>
    <xf numFmtId="165" fontId="11" fillId="0" borderId="33" xfId="3" applyNumberFormat="1" applyFont="1" applyBorder="1" applyAlignment="1">
      <alignment horizontal="center" vertical="center"/>
    </xf>
    <xf numFmtId="2" fontId="11" fillId="0" borderId="34" xfId="1" applyNumberFormat="1" applyFont="1" applyBorder="1" applyAlignment="1">
      <alignment horizontal="center" vertical="center"/>
    </xf>
    <xf numFmtId="165" fontId="11" fillId="0" borderId="42" xfId="3" applyNumberFormat="1" applyFont="1" applyBorder="1" applyAlignment="1">
      <alignment horizontal="center" vertical="center"/>
    </xf>
    <xf numFmtId="165" fontId="11" fillId="0" borderId="0" xfId="3" applyNumberFormat="1" applyFont="1" applyAlignment="1">
      <alignment horizontal="center" vertical="center"/>
    </xf>
    <xf numFmtId="2" fontId="11" fillId="0" borderId="0" xfId="1" applyNumberFormat="1" applyFont="1" applyBorder="1" applyAlignment="1">
      <alignment horizontal="center" vertical="center"/>
    </xf>
    <xf numFmtId="0" fontId="12" fillId="0" borderId="0" xfId="0" applyFont="1"/>
    <xf numFmtId="0" fontId="0" fillId="0" borderId="31" xfId="0" applyBorder="1"/>
    <xf numFmtId="0" fontId="0" fillId="3" borderId="0" xfId="0" applyFill="1"/>
    <xf numFmtId="0" fontId="13" fillId="4" borderId="0" xfId="0" applyFont="1" applyFill="1" applyAlignment="1">
      <alignment vertical="center"/>
    </xf>
    <xf numFmtId="0" fontId="13" fillId="0" borderId="0" xfId="0" applyFont="1" applyAlignment="1">
      <alignment vertical="center"/>
    </xf>
    <xf numFmtId="164" fontId="14" fillId="0" borderId="0" xfId="0" applyNumberFormat="1" applyFont="1"/>
    <xf numFmtId="0" fontId="17" fillId="0" borderId="33" xfId="2" applyFont="1" applyBorder="1" applyAlignment="1">
      <alignment horizontal="center" vertical="center" wrapText="1"/>
    </xf>
    <xf numFmtId="164" fontId="17" fillId="0" borderId="34" xfId="1" applyNumberFormat="1" applyFont="1" applyBorder="1" applyAlignment="1">
      <alignment horizontal="center" vertical="center" wrapText="1"/>
    </xf>
    <xf numFmtId="0" fontId="18" fillId="0" borderId="10" xfId="3" applyFont="1" applyBorder="1" applyAlignment="1">
      <alignment horizontal="center" vertical="center" wrapText="1"/>
    </xf>
    <xf numFmtId="0" fontId="19" fillId="0" borderId="21" xfId="3" applyFont="1" applyBorder="1" applyAlignment="1">
      <alignment horizontal="left" vertical="center" wrapText="1"/>
    </xf>
    <xf numFmtId="164" fontId="11" fillId="0" borderId="43" xfId="1" applyNumberFormat="1" applyFont="1" applyBorder="1" applyAlignment="1">
      <alignment horizontal="center" vertical="center"/>
    </xf>
    <xf numFmtId="164" fontId="11" fillId="0" borderId="37" xfId="1" applyNumberFormat="1" applyFont="1" applyBorder="1" applyAlignment="1">
      <alignment horizontal="center" vertical="center"/>
    </xf>
    <xf numFmtId="165" fontId="11" fillId="0" borderId="44" xfId="3" applyNumberFormat="1" applyFont="1" applyBorder="1" applyAlignment="1">
      <alignment horizontal="center" vertical="center"/>
    </xf>
    <xf numFmtId="0" fontId="18" fillId="0" borderId="45" xfId="3" applyFont="1" applyBorder="1" applyAlignment="1">
      <alignment horizontal="center" vertical="center" wrapText="1"/>
    </xf>
    <xf numFmtId="0" fontId="19" fillId="0" borderId="24" xfId="3" applyFont="1" applyBorder="1" applyAlignment="1">
      <alignment horizontal="left" vertical="center" wrapText="1"/>
    </xf>
    <xf numFmtId="164" fontId="11" fillId="0" borderId="46" xfId="1" applyNumberFormat="1" applyFont="1" applyBorder="1" applyAlignment="1">
      <alignment horizontal="center" vertical="center"/>
    </xf>
    <xf numFmtId="164" fontId="11" fillId="0" borderId="34" xfId="1" applyNumberFormat="1" applyFont="1" applyBorder="1" applyAlignment="1">
      <alignment horizontal="center" vertical="center"/>
    </xf>
    <xf numFmtId="165" fontId="11" fillId="0" borderId="47" xfId="3" applyNumberFormat="1" applyFont="1" applyBorder="1" applyAlignment="1">
      <alignment horizontal="center" vertical="center"/>
    </xf>
    <xf numFmtId="0" fontId="19" fillId="0" borderId="48" xfId="3" applyFont="1" applyBorder="1" applyAlignment="1">
      <alignment horizontal="left" vertical="center" wrapText="1"/>
    </xf>
    <xf numFmtId="0" fontId="19" fillId="0" borderId="23" xfId="3" applyFont="1" applyBorder="1" applyAlignment="1">
      <alignment horizontal="left" vertical="center" wrapText="1"/>
    </xf>
    <xf numFmtId="0" fontId="17" fillId="0" borderId="34" xfId="2" applyFont="1" applyBorder="1" applyAlignment="1">
      <alignment horizontal="center" vertical="center" wrapText="1"/>
    </xf>
    <xf numFmtId="2" fontId="11" fillId="0" borderId="49" xfId="1" applyNumberFormat="1" applyFont="1" applyBorder="1" applyAlignment="1">
      <alignment horizontal="center" vertical="center"/>
    </xf>
    <xf numFmtId="2" fontId="11" fillId="0" borderId="50" xfId="1" applyNumberFormat="1" applyFont="1" applyBorder="1" applyAlignment="1">
      <alignment horizontal="center" vertical="center"/>
    </xf>
    <xf numFmtId="2" fontId="11" fillId="0" borderId="46" xfId="1" applyNumberFormat="1" applyFont="1" applyBorder="1" applyAlignment="1">
      <alignment horizontal="center" vertical="center"/>
    </xf>
    <xf numFmtId="165" fontId="11" fillId="0" borderId="51" xfId="3" applyNumberFormat="1" applyFont="1" applyBorder="1" applyAlignment="1">
      <alignment horizontal="center" vertical="center"/>
    </xf>
    <xf numFmtId="165" fontId="11" fillId="0" borderId="52" xfId="3" applyNumberFormat="1" applyFont="1" applyBorder="1" applyAlignment="1">
      <alignment horizontal="center" vertical="center"/>
    </xf>
    <xf numFmtId="164" fontId="11" fillId="0" borderId="49" xfId="1" applyNumberFormat="1" applyFont="1" applyBorder="1" applyAlignment="1">
      <alignment horizontal="center" vertical="center"/>
    </xf>
    <xf numFmtId="164" fontId="11" fillId="0" borderId="50" xfId="1" applyNumberFormat="1" applyFont="1" applyBorder="1" applyAlignment="1">
      <alignment horizontal="center" vertical="center"/>
    </xf>
    <xf numFmtId="164" fontId="11" fillId="0" borderId="36" xfId="1" applyNumberFormat="1" applyFont="1" applyBorder="1" applyAlignment="1">
      <alignment horizontal="center" vertical="center"/>
    </xf>
    <xf numFmtId="164" fontId="11" fillId="0" borderId="39" xfId="1" applyNumberFormat="1" applyFont="1" applyBorder="1" applyAlignment="1">
      <alignment horizontal="center" vertical="center"/>
    </xf>
    <xf numFmtId="0" fontId="18" fillId="0" borderId="12" xfId="3" applyFont="1" applyBorder="1" applyAlignment="1">
      <alignment horizontal="center" vertical="center" wrapText="1"/>
    </xf>
    <xf numFmtId="0" fontId="18" fillId="0" borderId="53" xfId="3" applyFont="1" applyBorder="1" applyAlignment="1">
      <alignment horizontal="center" vertical="center" wrapText="1"/>
    </xf>
    <xf numFmtId="0" fontId="19" fillId="0" borderId="17" xfId="3" applyFont="1" applyBorder="1" applyAlignment="1">
      <alignment horizontal="left" vertical="center" wrapText="1"/>
    </xf>
    <xf numFmtId="0" fontId="18" fillId="0" borderId="17" xfId="3" applyFont="1" applyBorder="1" applyAlignment="1">
      <alignment horizontal="center" vertical="center" wrapText="1"/>
    </xf>
    <xf numFmtId="0" fontId="18" fillId="0" borderId="8" xfId="3" applyFont="1" applyBorder="1" applyAlignment="1">
      <alignment horizontal="center" vertical="center" wrapText="1"/>
    </xf>
    <xf numFmtId="2" fontId="11" fillId="0" borderId="28" xfId="1" applyNumberFormat="1" applyFont="1" applyBorder="1" applyAlignment="1">
      <alignment horizontal="center" vertical="center"/>
    </xf>
    <xf numFmtId="165" fontId="11" fillId="0" borderId="54" xfId="3" applyNumberFormat="1" applyFont="1" applyBorder="1" applyAlignment="1">
      <alignment horizontal="center" vertical="center"/>
    </xf>
    <xf numFmtId="2" fontId="11" fillId="0" borderId="43" xfId="1" applyNumberFormat="1" applyFont="1" applyBorder="1" applyAlignment="1">
      <alignment horizontal="center" vertical="center"/>
    </xf>
    <xf numFmtId="0" fontId="0" fillId="0" borderId="31" xfId="0" applyBorder="1" applyAlignment="1">
      <alignment wrapText="1"/>
    </xf>
    <xf numFmtId="0" fontId="12" fillId="0" borderId="31" xfId="0" applyFont="1" applyBorder="1"/>
    <xf numFmtId="0" fontId="18" fillId="0" borderId="0" xfId="3" applyFont="1" applyAlignment="1">
      <alignment horizontal="center" vertical="center" wrapText="1"/>
    </xf>
    <xf numFmtId="0" fontId="19" fillId="0" borderId="0" xfId="3" applyFont="1" applyAlignment="1">
      <alignment horizontal="left" vertical="center" wrapText="1"/>
    </xf>
    <xf numFmtId="164" fontId="11" fillId="0" borderId="0" xfId="1" applyNumberFormat="1" applyFont="1" applyBorder="1" applyAlignment="1">
      <alignment horizontal="center" vertical="center"/>
    </xf>
    <xf numFmtId="0" fontId="0" fillId="5" borderId="0" xfId="0" applyFill="1"/>
    <xf numFmtId="0" fontId="20" fillId="5" borderId="0" xfId="0" applyFont="1" applyFill="1" applyAlignment="1">
      <alignment vertical="center"/>
    </xf>
    <xf numFmtId="0" fontId="21" fillId="0" borderId="0" xfId="0" applyFont="1"/>
    <xf numFmtId="0" fontId="10" fillId="0" borderId="0" xfId="3" applyFont="1" applyAlignment="1">
      <alignment horizontal="left" vertical="center"/>
    </xf>
    <xf numFmtId="0" fontId="0" fillId="0" borderId="0" xfId="0" applyAlignment="1">
      <alignment horizontal="center"/>
    </xf>
    <xf numFmtId="0" fontId="23" fillId="5" borderId="30" xfId="0" applyFont="1" applyFill="1" applyBorder="1" applyAlignment="1">
      <alignment horizontal="center" vertical="center"/>
    </xf>
    <xf numFmtId="0" fontId="23" fillId="5" borderId="30" xfId="0" applyFont="1" applyFill="1" applyBorder="1" applyAlignment="1">
      <alignment horizontal="center" vertical="center" wrapText="1"/>
    </xf>
    <xf numFmtId="0" fontId="20" fillId="0" borderId="0" xfId="0" applyFont="1" applyAlignment="1">
      <alignment vertical="center"/>
    </xf>
    <xf numFmtId="0" fontId="0" fillId="0" borderId="0" xfId="0" applyAlignment="1">
      <alignment horizontal="center" vertical="center"/>
    </xf>
    <xf numFmtId="0" fontId="13" fillId="4" borderId="0" xfId="0" applyFont="1" applyFill="1" applyAlignment="1">
      <alignment horizontal="center" vertical="center"/>
    </xf>
    <xf numFmtId="9" fontId="0" fillId="0" borderId="0" xfId="1" applyFont="1" applyAlignment="1">
      <alignment horizontal="center"/>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18" xfId="0" applyFont="1" applyBorder="1" applyAlignment="1">
      <alignment vertical="center" wrapText="1"/>
    </xf>
    <xf numFmtId="0" fontId="4" fillId="0" borderId="0" xfId="0" applyFont="1" applyAlignment="1">
      <alignment vertical="center" wrapText="1"/>
    </xf>
    <xf numFmtId="0" fontId="4" fillId="0" borderId="32" xfId="0" applyFont="1" applyBorder="1" applyAlignment="1">
      <alignment vertical="center" wrapText="1"/>
    </xf>
    <xf numFmtId="0" fontId="4" fillId="0" borderId="11" xfId="0" applyFont="1" applyBorder="1" applyAlignment="1">
      <alignment vertical="center" wrapText="1"/>
    </xf>
    <xf numFmtId="0" fontId="4" fillId="0" borderId="25" xfId="0" applyFont="1" applyBorder="1" applyAlignment="1">
      <alignment vertical="center" wrapText="1"/>
    </xf>
    <xf numFmtId="0" fontId="20" fillId="3" borderId="0" xfId="0" applyFont="1" applyFill="1" applyAlignment="1">
      <alignment vertical="center"/>
    </xf>
    <xf numFmtId="0" fontId="6" fillId="2" borderId="1" xfId="0" applyFont="1" applyFill="1" applyBorder="1" applyAlignment="1">
      <alignment horizontal="left" wrapText="1"/>
    </xf>
    <xf numFmtId="0" fontId="6" fillId="2" borderId="2" xfId="0" applyFont="1" applyFill="1" applyBorder="1" applyAlignment="1">
      <alignment horizontal="left" wrapText="1"/>
    </xf>
    <xf numFmtId="0" fontId="6" fillId="2" borderId="6" xfId="0" applyFont="1" applyFill="1" applyBorder="1" applyAlignment="1">
      <alignment horizontal="left" wrapText="1"/>
    </xf>
    <xf numFmtId="0" fontId="6" fillId="2" borderId="7" xfId="0" applyFont="1" applyFill="1" applyBorder="1" applyAlignment="1">
      <alignment horizontal="left" wrapText="1"/>
    </xf>
    <xf numFmtId="0" fontId="6" fillId="2" borderId="3" xfId="0" applyFont="1" applyFill="1" applyBorder="1" applyAlignment="1">
      <alignment horizontal="center"/>
    </xf>
    <xf numFmtId="0" fontId="6" fillId="2" borderId="4" xfId="0" applyFont="1" applyFill="1" applyBorder="1" applyAlignment="1">
      <alignment horizontal="center"/>
    </xf>
    <xf numFmtId="0" fontId="6" fillId="2" borderId="5" xfId="0" applyFont="1" applyFill="1" applyBorder="1" applyAlignment="1">
      <alignment horizontal="center"/>
    </xf>
    <xf numFmtId="0" fontId="6" fillId="2" borderId="3" xfId="0" applyFont="1" applyFill="1" applyBorder="1" applyAlignment="1">
      <alignment horizontal="center" wrapText="1"/>
    </xf>
    <xf numFmtId="0" fontId="6" fillId="2" borderId="5" xfId="0" applyFont="1" applyFill="1" applyBorder="1" applyAlignment="1">
      <alignment horizontal="center" wrapText="1"/>
    </xf>
    <xf numFmtId="0" fontId="6" fillId="2" borderId="8" xfId="0" applyFont="1" applyFill="1" applyBorder="1" applyAlignment="1">
      <alignment horizontal="center" vertical="center" wrapText="1"/>
    </xf>
    <xf numFmtId="164" fontId="3" fillId="2" borderId="1" xfId="0" applyNumberFormat="1" applyFont="1" applyFill="1" applyBorder="1" applyAlignment="1">
      <alignment horizontal="left" wrapText="1"/>
    </xf>
    <xf numFmtId="164" fontId="3" fillId="2" borderId="2" xfId="0" applyNumberFormat="1" applyFont="1" applyFill="1" applyBorder="1" applyAlignment="1">
      <alignment horizontal="left" wrapText="1"/>
    </xf>
    <xf numFmtId="164" fontId="3" fillId="2" borderId="6" xfId="0" applyNumberFormat="1" applyFont="1" applyFill="1" applyBorder="1" applyAlignment="1">
      <alignment horizontal="left" wrapText="1"/>
    </xf>
    <xf numFmtId="164" fontId="3" fillId="2" borderId="7" xfId="0" applyNumberFormat="1" applyFont="1" applyFill="1" applyBorder="1" applyAlignment="1">
      <alignment horizontal="left" wrapText="1"/>
    </xf>
    <xf numFmtId="164" fontId="3" fillId="2" borderId="26" xfId="0" applyNumberFormat="1" applyFont="1" applyFill="1" applyBorder="1" applyAlignment="1">
      <alignment horizontal="center"/>
    </xf>
    <xf numFmtId="164" fontId="3" fillId="2" borderId="27" xfId="0" applyNumberFormat="1" applyFont="1" applyFill="1" applyBorder="1" applyAlignment="1">
      <alignment horizontal="center"/>
    </xf>
    <xf numFmtId="164" fontId="3" fillId="2" borderId="28" xfId="0" applyNumberFormat="1" applyFont="1" applyFill="1" applyBorder="1" applyAlignment="1">
      <alignment horizontal="center"/>
    </xf>
    <xf numFmtId="164" fontId="3" fillId="2" borderId="29" xfId="0" applyNumberFormat="1" applyFont="1" applyFill="1" applyBorder="1" applyAlignment="1">
      <alignment horizontal="center"/>
    </xf>
    <xf numFmtId="0" fontId="6" fillId="2" borderId="8" xfId="0" applyFont="1" applyFill="1" applyBorder="1" applyAlignment="1">
      <alignment horizontal="center" wrapText="1"/>
    </xf>
    <xf numFmtId="0" fontId="6" fillId="2" borderId="4" xfId="0" applyFont="1" applyFill="1" applyBorder="1" applyAlignment="1">
      <alignment horizontal="center" wrapText="1"/>
    </xf>
    <xf numFmtId="0" fontId="16" fillId="2" borderId="21" xfId="2" applyFont="1" applyFill="1" applyBorder="1" applyAlignment="1">
      <alignment horizontal="center" vertical="center" wrapText="1"/>
    </xf>
    <xf numFmtId="0" fontId="16" fillId="2" borderId="13" xfId="2"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2" xfId="0" applyFont="1" applyFill="1" applyBorder="1" applyAlignment="1">
      <alignment horizontal="left" vertical="center" wrapText="1"/>
    </xf>
    <xf numFmtId="0" fontId="6" fillId="2" borderId="6" xfId="0" applyFont="1" applyFill="1" applyBorder="1" applyAlignment="1">
      <alignment horizontal="left" vertical="center" wrapText="1"/>
    </xf>
    <xf numFmtId="0" fontId="6" fillId="2" borderId="7" xfId="0" applyFont="1" applyFill="1" applyBorder="1" applyAlignment="1">
      <alignment horizontal="left" vertical="center" wrapText="1"/>
    </xf>
    <xf numFmtId="0" fontId="15" fillId="2" borderId="1" xfId="2" applyFont="1" applyFill="1" applyBorder="1" applyAlignment="1">
      <alignment horizontal="left" wrapText="1"/>
    </xf>
    <xf numFmtId="0" fontId="15" fillId="2" borderId="2" xfId="2" applyFont="1" applyFill="1" applyBorder="1" applyAlignment="1">
      <alignment horizontal="left" wrapText="1"/>
    </xf>
    <xf numFmtId="0" fontId="15" fillId="2" borderId="6" xfId="2" applyFont="1" applyFill="1" applyBorder="1" applyAlignment="1">
      <alignment horizontal="left" wrapText="1"/>
    </xf>
    <xf numFmtId="0" fontId="15" fillId="2" borderId="7" xfId="2" applyFont="1" applyFill="1" applyBorder="1" applyAlignment="1">
      <alignment horizontal="left" wrapText="1"/>
    </xf>
    <xf numFmtId="0" fontId="15" fillId="2" borderId="1" xfId="2" applyFont="1" applyFill="1" applyBorder="1" applyAlignment="1">
      <alignment horizontal="left" vertical="center" wrapText="1"/>
    </xf>
    <xf numFmtId="0" fontId="15" fillId="2" borderId="2" xfId="2" applyFont="1" applyFill="1" applyBorder="1" applyAlignment="1">
      <alignment horizontal="left" vertical="center" wrapText="1"/>
    </xf>
    <xf numFmtId="0" fontId="15" fillId="2" borderId="6" xfId="2" applyFont="1" applyFill="1" applyBorder="1" applyAlignment="1">
      <alignment horizontal="left" vertical="center" wrapText="1"/>
    </xf>
    <xf numFmtId="0" fontId="15" fillId="2" borderId="7" xfId="2" applyFont="1" applyFill="1" applyBorder="1" applyAlignment="1">
      <alignment horizontal="left" vertical="center" wrapText="1"/>
    </xf>
    <xf numFmtId="0" fontId="10" fillId="2" borderId="21" xfId="2" applyFont="1" applyFill="1" applyBorder="1" applyAlignment="1">
      <alignment horizontal="center" vertical="center" wrapText="1"/>
    </xf>
    <xf numFmtId="0" fontId="10" fillId="2" borderId="13" xfId="2" applyFont="1" applyFill="1" applyBorder="1" applyAlignment="1">
      <alignment horizontal="center" vertical="center" wrapText="1"/>
    </xf>
  </cellXfs>
  <cellStyles count="10">
    <cellStyle name="Normal" xfId="0" builtinId="0"/>
    <cellStyle name="Normal 2" xfId="5" xr:uid="{EB338712-B6E8-45BE-A071-7BEA9D219BDC}"/>
    <cellStyle name="Normal 2 2" xfId="9" xr:uid="{914C4F94-8080-4ADA-9C60-62756A9DC658}"/>
    <cellStyle name="Normal 3" xfId="8" xr:uid="{4AD3917E-5158-4E17-AF30-EFB7190AE451}"/>
    <cellStyle name="Normal 4" xfId="7" xr:uid="{9EAC7A0F-5EFE-4E85-B358-AA636523883B}"/>
    <cellStyle name="Normal 5" xfId="4" xr:uid="{F9F41B7A-1CF8-47F2-9CBA-30F7E9DC981B}"/>
    <cellStyle name="Normal_Stakeholders10pt" xfId="3" xr:uid="{B66B382B-8D44-411C-B87E-906250506776}"/>
    <cellStyle name="Normal_Stakeholders10pt_1" xfId="2" xr:uid="{E069FC1E-5AF3-4A90-A47D-94876C9A5AAD}"/>
    <cellStyle name="Percent" xfId="1" builtinId="5"/>
    <cellStyle name="Percent 2" xfId="6" xr:uid="{DF4D0332-5F62-47B2-9E6C-CC792B8D2439}"/>
  </cellStyles>
  <dxfs count="31">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M182"/>
  <sheetViews>
    <sheetView tabSelected="1" topLeftCell="A144" zoomScaleNormal="100" workbookViewId="0"/>
  </sheetViews>
  <sheetFormatPr defaultColWidth="11.453125" defaultRowHeight="12" x14ac:dyDescent="0.3"/>
  <cols>
    <col min="1" max="1" width="8.54296875" style="1" customWidth="1"/>
    <col min="2" max="2" width="5.54296875" style="1" customWidth="1"/>
    <col min="3" max="3" width="40.54296875" style="1" customWidth="1"/>
    <col min="4" max="9" width="8.54296875" style="1" customWidth="1"/>
    <col min="10" max="10" width="40.54296875" style="1" customWidth="1"/>
    <col min="11" max="14" width="8.54296875" style="1" customWidth="1"/>
    <col min="15" max="15" width="40.54296875" style="1" customWidth="1"/>
    <col min="16" max="19" width="8.54296875" style="1" customWidth="1"/>
    <col min="20" max="20" width="40.54296875" style="1" customWidth="1"/>
    <col min="21" max="24" width="8.54296875" style="1" customWidth="1"/>
    <col min="25" max="25" width="40.54296875" style="1" customWidth="1"/>
    <col min="26" max="29" width="8.54296875" style="1" customWidth="1"/>
    <col min="30" max="30" width="40.54296875" style="1" customWidth="1"/>
    <col min="31" max="34" width="8.54296875" style="1" customWidth="1"/>
    <col min="35" max="35" width="40.54296875" style="1" customWidth="1"/>
    <col min="36" max="39" width="8.54296875" style="1" customWidth="1"/>
    <col min="40" max="40" width="40.54296875" style="1" customWidth="1"/>
    <col min="41" max="45" width="8.54296875" style="1" customWidth="1"/>
    <col min="46" max="46" width="45.7265625" style="1" customWidth="1"/>
    <col min="47" max="51" width="8.54296875" style="1" customWidth="1"/>
    <col min="52" max="52" width="45.7265625" style="1" customWidth="1"/>
    <col min="53" max="57" width="11.453125" style="1"/>
    <col min="58" max="58" width="45.7265625" style="1" customWidth="1"/>
    <col min="59" max="16384" width="11.453125" style="1"/>
  </cols>
  <sheetData>
    <row r="1" spans="1:65" s="74" customFormat="1" ht="40" customHeight="1" x14ac:dyDescent="0.3">
      <c r="C1" s="153" t="s">
        <v>0</v>
      </c>
    </row>
    <row r="2" spans="1:65" s="7" customFormat="1" ht="36" x14ac:dyDescent="0.3">
      <c r="A2" s="5"/>
      <c r="B2" s="5"/>
      <c r="C2" s="5" t="s">
        <v>1</v>
      </c>
      <c r="D2" s="6" t="s">
        <v>2</v>
      </c>
      <c r="E2" s="6" t="s">
        <v>3</v>
      </c>
      <c r="F2" s="5"/>
      <c r="G2" s="5"/>
      <c r="H2" s="5"/>
      <c r="I2" s="5"/>
      <c r="J2" s="5" t="s">
        <v>4</v>
      </c>
      <c r="K2" s="6" t="s">
        <v>2</v>
      </c>
      <c r="L2" s="6" t="s">
        <v>3</v>
      </c>
      <c r="M2" s="5"/>
      <c r="N2" s="5"/>
      <c r="O2" s="5" t="s">
        <v>5</v>
      </c>
      <c r="P2" s="6" t="s">
        <v>2</v>
      </c>
      <c r="Q2" s="6" t="s">
        <v>3</v>
      </c>
      <c r="R2" s="5"/>
      <c r="S2" s="5"/>
      <c r="T2" s="5" t="s">
        <v>6</v>
      </c>
      <c r="U2" s="6" t="s">
        <v>2</v>
      </c>
      <c r="V2" s="6" t="s">
        <v>3</v>
      </c>
      <c r="W2" s="5"/>
      <c r="X2" s="5"/>
      <c r="Y2" s="5" t="s">
        <v>7</v>
      </c>
      <c r="Z2" s="6" t="s">
        <v>2</v>
      </c>
      <c r="AA2" s="6" t="s">
        <v>3</v>
      </c>
      <c r="AB2" s="5"/>
      <c r="AC2" s="5"/>
      <c r="AD2" s="5" t="s">
        <v>8</v>
      </c>
      <c r="AE2" s="6" t="s">
        <v>2</v>
      </c>
      <c r="AF2" s="6" t="s">
        <v>3</v>
      </c>
      <c r="AG2" s="5"/>
      <c r="AH2" s="5"/>
      <c r="AI2" s="5" t="s">
        <v>9</v>
      </c>
      <c r="AJ2" s="6" t="s">
        <v>2</v>
      </c>
      <c r="AK2" s="6" t="s">
        <v>3</v>
      </c>
      <c r="AL2" s="5"/>
      <c r="AM2" s="5"/>
      <c r="AN2" s="5" t="s">
        <v>10</v>
      </c>
      <c r="AO2" s="6" t="s">
        <v>2</v>
      </c>
      <c r="AP2" s="6" t="s">
        <v>3</v>
      </c>
      <c r="AQ2" s="5"/>
      <c r="AR2" s="5"/>
      <c r="AS2" s="5"/>
      <c r="AT2" s="5"/>
      <c r="AU2" s="5"/>
      <c r="AV2" s="5"/>
      <c r="AW2" s="5"/>
      <c r="AX2" s="5"/>
      <c r="AY2" s="5"/>
      <c r="AZ2" s="5"/>
      <c r="BA2" s="5"/>
      <c r="BB2" s="5"/>
      <c r="BC2" s="5"/>
      <c r="BD2" s="5"/>
      <c r="BE2" s="5"/>
      <c r="BF2" s="5"/>
      <c r="BG2" s="5"/>
      <c r="BH2" s="5"/>
      <c r="BI2" s="5"/>
      <c r="BJ2" s="5"/>
      <c r="BK2" s="5"/>
      <c r="BL2" s="5"/>
      <c r="BM2" s="5"/>
    </row>
    <row r="3" spans="1:65" x14ac:dyDescent="0.3">
      <c r="C3" s="1" t="s">
        <v>11</v>
      </c>
      <c r="D3" s="2">
        <v>0.28187919500000003</v>
      </c>
      <c r="E3" s="1">
        <v>149</v>
      </c>
      <c r="J3" s="1" t="s">
        <v>12</v>
      </c>
      <c r="K3" s="2">
        <v>0.51006711409395999</v>
      </c>
      <c r="L3" s="1">
        <v>149</v>
      </c>
      <c r="O3" s="1" t="s">
        <v>12</v>
      </c>
      <c r="P3" s="2">
        <v>0.62595419847328204</v>
      </c>
      <c r="Q3" s="1">
        <v>131</v>
      </c>
      <c r="T3" s="1" t="s">
        <v>12</v>
      </c>
      <c r="U3" s="2">
        <v>0.44186046511627902</v>
      </c>
      <c r="V3" s="1">
        <v>129</v>
      </c>
      <c r="Y3" s="1" t="s">
        <v>13</v>
      </c>
      <c r="Z3" s="2">
        <v>0.2109375</v>
      </c>
      <c r="AA3" s="1">
        <v>128</v>
      </c>
      <c r="AD3" s="1" t="s">
        <v>14</v>
      </c>
      <c r="AE3" s="2">
        <v>0.453125</v>
      </c>
      <c r="AF3" s="1">
        <v>128</v>
      </c>
      <c r="AI3" s="1" t="s">
        <v>15</v>
      </c>
      <c r="AJ3" s="2">
        <v>7.8125E-3</v>
      </c>
      <c r="AK3" s="1">
        <v>128</v>
      </c>
      <c r="AN3" s="1" t="s">
        <v>16</v>
      </c>
      <c r="AO3" s="2">
        <v>0.4765625</v>
      </c>
      <c r="AP3" s="1">
        <v>128</v>
      </c>
    </row>
    <row r="4" spans="1:65" x14ac:dyDescent="0.3">
      <c r="C4" s="1" t="s">
        <v>17</v>
      </c>
      <c r="D4" s="2">
        <v>0.24832214799999999</v>
      </c>
      <c r="E4" s="1">
        <v>149</v>
      </c>
      <c r="J4" s="1" t="s">
        <v>18</v>
      </c>
      <c r="K4" s="2">
        <v>0.48993288590604001</v>
      </c>
      <c r="L4" s="1">
        <v>149</v>
      </c>
      <c r="O4" s="1" t="s">
        <v>19</v>
      </c>
      <c r="P4" s="2">
        <v>0.37404580152671801</v>
      </c>
      <c r="Q4" s="1">
        <v>131</v>
      </c>
      <c r="T4" s="1" t="s">
        <v>18</v>
      </c>
      <c r="U4" s="2">
        <v>0.55813953488372103</v>
      </c>
      <c r="V4" s="1">
        <v>129</v>
      </c>
      <c r="Y4" s="1" t="s">
        <v>20</v>
      </c>
      <c r="Z4" s="2">
        <v>0.1640625</v>
      </c>
      <c r="AA4" s="1">
        <v>128</v>
      </c>
      <c r="AD4" s="1" t="s">
        <v>21</v>
      </c>
      <c r="AE4" s="2">
        <v>0.515625</v>
      </c>
      <c r="AF4" s="1">
        <v>128</v>
      </c>
      <c r="AI4" s="1" t="s">
        <v>22</v>
      </c>
      <c r="AJ4" s="2">
        <v>8.59375E-2</v>
      </c>
      <c r="AK4" s="1">
        <v>128</v>
      </c>
      <c r="AN4" s="1" t="s">
        <v>23</v>
      </c>
      <c r="AO4" s="2">
        <v>0.3046875</v>
      </c>
      <c r="AP4" s="1">
        <v>128</v>
      </c>
    </row>
    <row r="5" spans="1:65" x14ac:dyDescent="0.3">
      <c r="C5" s="1" t="s">
        <v>24</v>
      </c>
      <c r="D5" s="2">
        <v>0.134228188</v>
      </c>
      <c r="E5" s="1">
        <v>149</v>
      </c>
      <c r="K5" s="2"/>
      <c r="P5" s="2"/>
      <c r="U5" s="2"/>
      <c r="Y5" s="1" t="s">
        <v>25</v>
      </c>
      <c r="Z5" s="2">
        <v>0.125</v>
      </c>
      <c r="AA5" s="1">
        <v>128</v>
      </c>
      <c r="AD5" s="1" t="s">
        <v>26</v>
      </c>
      <c r="AE5" s="2">
        <v>3.125E-2</v>
      </c>
      <c r="AF5" s="1">
        <v>128</v>
      </c>
      <c r="AI5" s="1" t="s">
        <v>27</v>
      </c>
      <c r="AJ5" s="2">
        <v>0.3515625</v>
      </c>
      <c r="AK5" s="1">
        <v>128</v>
      </c>
      <c r="AN5" s="1" t="s">
        <v>28</v>
      </c>
      <c r="AO5" s="2">
        <v>0.1640625</v>
      </c>
      <c r="AP5" s="1">
        <v>128</v>
      </c>
    </row>
    <row r="6" spans="1:65" x14ac:dyDescent="0.3">
      <c r="C6" s="1" t="s">
        <v>29</v>
      </c>
      <c r="D6" s="2">
        <v>0.10738254999999999</v>
      </c>
      <c r="E6" s="1">
        <v>149</v>
      </c>
      <c r="K6" s="2"/>
      <c r="P6" s="2"/>
      <c r="U6" s="2"/>
      <c r="Y6" s="1" t="s">
        <v>30</v>
      </c>
      <c r="Z6" s="2">
        <v>0.1015625</v>
      </c>
      <c r="AA6" s="1">
        <v>128</v>
      </c>
      <c r="AE6" s="2"/>
      <c r="AI6" s="1" t="s">
        <v>31</v>
      </c>
      <c r="AJ6" s="2">
        <v>0.3515625</v>
      </c>
      <c r="AK6" s="1">
        <v>128</v>
      </c>
      <c r="AN6" s="1" t="s">
        <v>32</v>
      </c>
      <c r="AO6" s="2">
        <v>5.46875E-2</v>
      </c>
      <c r="AP6" s="1">
        <v>128</v>
      </c>
    </row>
    <row r="7" spans="1:65" x14ac:dyDescent="0.3">
      <c r="C7" s="1" t="s">
        <v>33</v>
      </c>
      <c r="D7" s="2">
        <v>9.3959732000000004E-2</v>
      </c>
      <c r="E7" s="1">
        <v>149</v>
      </c>
      <c r="K7" s="2"/>
      <c r="P7" s="2"/>
      <c r="U7" s="2"/>
      <c r="Y7" s="1" t="s">
        <v>34</v>
      </c>
      <c r="Z7" s="2">
        <v>0.1015625</v>
      </c>
      <c r="AA7" s="1">
        <v>128</v>
      </c>
      <c r="AE7" s="2"/>
      <c r="AI7" s="1" t="s">
        <v>35</v>
      </c>
      <c r="AJ7" s="2">
        <v>0.140625</v>
      </c>
      <c r="AK7" s="1">
        <v>128</v>
      </c>
      <c r="AO7" s="2"/>
    </row>
    <row r="8" spans="1:65" x14ac:dyDescent="0.3">
      <c r="C8" s="1" t="s">
        <v>36</v>
      </c>
      <c r="D8" s="2">
        <v>8.0536913000000002E-2</v>
      </c>
      <c r="E8" s="1">
        <v>149</v>
      </c>
      <c r="K8" s="2"/>
      <c r="P8" s="2"/>
      <c r="U8" s="2"/>
      <c r="Y8" s="1" t="s">
        <v>37</v>
      </c>
      <c r="Z8" s="2">
        <v>4.6875E-2</v>
      </c>
      <c r="AA8" s="1">
        <v>128</v>
      </c>
      <c r="AE8" s="2"/>
      <c r="AI8" s="1" t="s">
        <v>26</v>
      </c>
      <c r="AJ8" s="2">
        <v>6.25E-2</v>
      </c>
      <c r="AK8" s="1">
        <v>128</v>
      </c>
      <c r="AO8" s="2"/>
    </row>
    <row r="9" spans="1:65" x14ac:dyDescent="0.3">
      <c r="C9" s="1" t="s">
        <v>38</v>
      </c>
      <c r="D9" s="2">
        <v>4.0268456000000001E-2</v>
      </c>
      <c r="E9" s="1">
        <v>149</v>
      </c>
      <c r="K9" s="2"/>
      <c r="P9" s="2"/>
      <c r="U9" s="2"/>
      <c r="Y9" s="1" t="s">
        <v>39</v>
      </c>
      <c r="Z9" s="2">
        <v>4.6875E-2</v>
      </c>
      <c r="AA9" s="1">
        <v>128</v>
      </c>
      <c r="AE9" s="2"/>
      <c r="AJ9" s="2"/>
      <c r="AO9" s="2"/>
    </row>
    <row r="10" spans="1:65" x14ac:dyDescent="0.3">
      <c r="C10" s="1" t="s">
        <v>40</v>
      </c>
      <c r="D10" s="2">
        <v>6.7114089999999998E-3</v>
      </c>
      <c r="E10" s="1">
        <v>149</v>
      </c>
      <c r="K10" s="2"/>
      <c r="P10" s="2"/>
      <c r="U10" s="2"/>
      <c r="Y10" s="1" t="s">
        <v>41</v>
      </c>
      <c r="Z10" s="2">
        <v>3.90625E-2</v>
      </c>
      <c r="AA10" s="1">
        <v>128</v>
      </c>
      <c r="AE10" s="2"/>
      <c r="AJ10" s="2"/>
      <c r="AO10" s="2"/>
    </row>
    <row r="11" spans="1:65" x14ac:dyDescent="0.3">
      <c r="C11" s="1" t="s">
        <v>42</v>
      </c>
      <c r="D11" s="2">
        <v>6.7114089999999998E-3</v>
      </c>
      <c r="E11" s="1">
        <v>149</v>
      </c>
      <c r="K11" s="2"/>
      <c r="P11" s="2"/>
      <c r="U11" s="2"/>
      <c r="Y11" s="1" t="s">
        <v>43</v>
      </c>
      <c r="Z11" s="2">
        <v>3.90625E-2</v>
      </c>
      <c r="AA11" s="1">
        <v>128</v>
      </c>
      <c r="AE11" s="2"/>
      <c r="AJ11" s="2"/>
      <c r="AO11" s="2"/>
    </row>
    <row r="12" spans="1:65" x14ac:dyDescent="0.3">
      <c r="D12" s="2"/>
      <c r="K12" s="2"/>
      <c r="P12" s="2"/>
      <c r="U12" s="2"/>
      <c r="Y12" s="1" t="s">
        <v>44</v>
      </c>
      <c r="Z12" s="2">
        <v>3.90625E-2</v>
      </c>
      <c r="AA12" s="1">
        <v>128</v>
      </c>
      <c r="AE12" s="2"/>
      <c r="AJ12" s="2"/>
      <c r="AO12" s="2"/>
    </row>
    <row r="13" spans="1:65" x14ac:dyDescent="0.3">
      <c r="D13" s="2"/>
      <c r="K13" s="2"/>
      <c r="P13" s="2"/>
      <c r="U13" s="2"/>
      <c r="Y13" s="1" t="s">
        <v>45</v>
      </c>
      <c r="Z13" s="2">
        <v>3.90625E-2</v>
      </c>
      <c r="AA13" s="1">
        <v>128</v>
      </c>
      <c r="AE13" s="2"/>
      <c r="AJ13" s="2"/>
      <c r="AO13" s="2"/>
    </row>
    <row r="14" spans="1:65" x14ac:dyDescent="0.3">
      <c r="D14" s="2"/>
      <c r="K14" s="2"/>
      <c r="P14" s="2"/>
      <c r="U14" s="2"/>
      <c r="Y14" s="1" t="s">
        <v>46</v>
      </c>
      <c r="Z14" s="2">
        <v>1.5625E-2</v>
      </c>
      <c r="AA14" s="1">
        <v>128</v>
      </c>
      <c r="AE14" s="2"/>
      <c r="AJ14" s="2"/>
      <c r="AO14" s="2"/>
    </row>
    <row r="15" spans="1:65" x14ac:dyDescent="0.3">
      <c r="D15" s="2"/>
      <c r="K15" s="2"/>
      <c r="P15" s="2"/>
      <c r="U15" s="2"/>
      <c r="Y15" s="1" t="s">
        <v>47</v>
      </c>
      <c r="Z15" s="2">
        <v>1.5625E-2</v>
      </c>
      <c r="AA15" s="1">
        <v>128</v>
      </c>
      <c r="AE15" s="2"/>
      <c r="AJ15" s="2"/>
      <c r="AO15" s="2"/>
    </row>
    <row r="16" spans="1:65" x14ac:dyDescent="0.3">
      <c r="D16" s="2"/>
      <c r="K16" s="2"/>
      <c r="P16" s="2"/>
      <c r="U16" s="2"/>
      <c r="Y16" s="1" t="s">
        <v>48</v>
      </c>
      <c r="Z16" s="2">
        <v>7.8125E-3</v>
      </c>
      <c r="AA16" s="1">
        <v>128</v>
      </c>
      <c r="AE16" s="2"/>
      <c r="AJ16" s="2"/>
      <c r="AO16" s="2"/>
    </row>
    <row r="17" spans="1:65" x14ac:dyDescent="0.3">
      <c r="D17" s="2"/>
      <c r="K17" s="2"/>
      <c r="P17" s="2"/>
      <c r="U17" s="2"/>
      <c r="Y17" s="1" t="s">
        <v>49</v>
      </c>
      <c r="Z17" s="2">
        <v>7.8125E-3</v>
      </c>
      <c r="AA17" s="1">
        <v>128</v>
      </c>
      <c r="AE17" s="2"/>
      <c r="AJ17" s="2"/>
      <c r="AO17" s="2"/>
    </row>
    <row r="20" spans="1:65" s="7" customFormat="1" ht="48" x14ac:dyDescent="0.3">
      <c r="A20" s="5"/>
      <c r="B20" s="5"/>
      <c r="C20" s="5" t="s">
        <v>50</v>
      </c>
      <c r="D20" s="6" t="s">
        <v>2</v>
      </c>
      <c r="E20" s="6" t="s">
        <v>3</v>
      </c>
      <c r="F20" s="5"/>
      <c r="G20" s="5"/>
      <c r="H20" s="5"/>
      <c r="I20" s="5"/>
      <c r="J20" s="5" t="s">
        <v>51</v>
      </c>
      <c r="K20" s="6" t="s">
        <v>2</v>
      </c>
      <c r="L20" s="6" t="s">
        <v>3</v>
      </c>
      <c r="M20" s="5"/>
      <c r="N20" s="5"/>
      <c r="O20" s="5" t="s">
        <v>52</v>
      </c>
      <c r="P20" s="6" t="s">
        <v>2</v>
      </c>
      <c r="Q20" s="6" t="s">
        <v>3</v>
      </c>
      <c r="R20" s="5"/>
      <c r="S20" s="5"/>
      <c r="T20" s="5" t="s">
        <v>53</v>
      </c>
      <c r="U20" s="6" t="s">
        <v>2</v>
      </c>
      <c r="V20" s="6" t="s">
        <v>3</v>
      </c>
      <c r="W20" s="5"/>
      <c r="X20" s="5"/>
      <c r="Y20" s="5" t="s">
        <v>54</v>
      </c>
      <c r="Z20" s="6" t="s">
        <v>2</v>
      </c>
      <c r="AA20" s="6" t="s">
        <v>3</v>
      </c>
      <c r="AB20" s="5"/>
      <c r="AC20" s="5"/>
      <c r="AD20" s="5" t="s">
        <v>55</v>
      </c>
      <c r="AE20" s="6" t="s">
        <v>2</v>
      </c>
      <c r="AF20" s="6" t="s">
        <v>3</v>
      </c>
      <c r="AG20" s="5"/>
      <c r="AH20" s="5"/>
      <c r="AI20" s="5" t="s">
        <v>56</v>
      </c>
      <c r="AJ20" s="6" t="s">
        <v>2</v>
      </c>
      <c r="AK20" s="6" t="s">
        <v>3</v>
      </c>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row>
    <row r="21" spans="1:65" x14ac:dyDescent="0.3">
      <c r="C21" s="3" t="s">
        <v>57</v>
      </c>
      <c r="D21" s="2">
        <v>0.94736842105263197</v>
      </c>
      <c r="E21" s="1">
        <v>76</v>
      </c>
      <c r="J21" s="1" t="s">
        <v>58</v>
      </c>
      <c r="K21" s="2">
        <v>0.46979865771812102</v>
      </c>
      <c r="L21" s="1">
        <v>149</v>
      </c>
      <c r="O21" s="1" t="s">
        <v>39</v>
      </c>
      <c r="P21" s="2">
        <v>0.50684931506849296</v>
      </c>
      <c r="Q21" s="1">
        <v>146</v>
      </c>
      <c r="T21" s="1" t="s">
        <v>59</v>
      </c>
      <c r="U21" s="2">
        <v>0.61363636363636398</v>
      </c>
      <c r="V21" s="1">
        <v>132</v>
      </c>
      <c r="Y21" s="1" t="s">
        <v>60</v>
      </c>
      <c r="Z21" s="2">
        <v>0.68992248062015504</v>
      </c>
      <c r="AA21" s="1">
        <v>129</v>
      </c>
      <c r="AD21" s="1" t="s">
        <v>61</v>
      </c>
      <c r="AE21" s="2">
        <v>0.63157894736842102</v>
      </c>
      <c r="AF21" s="1">
        <v>57</v>
      </c>
      <c r="AI21" s="1" t="s">
        <v>46</v>
      </c>
      <c r="AJ21" s="2">
        <v>0.527272727272727</v>
      </c>
      <c r="AK21" s="1">
        <v>55</v>
      </c>
    </row>
    <row r="22" spans="1:65" x14ac:dyDescent="0.3">
      <c r="C22" s="3" t="s">
        <v>62</v>
      </c>
      <c r="D22" s="2">
        <v>0.157894736842105</v>
      </c>
      <c r="E22" s="1">
        <v>76</v>
      </c>
      <c r="J22" s="1" t="s">
        <v>63</v>
      </c>
      <c r="K22" s="2">
        <v>0.41610738255033602</v>
      </c>
      <c r="L22" s="1">
        <v>149</v>
      </c>
      <c r="O22" s="1" t="s">
        <v>46</v>
      </c>
      <c r="P22" s="2">
        <v>0.49315068493150699</v>
      </c>
      <c r="Q22" s="1">
        <v>146</v>
      </c>
      <c r="T22" s="1" t="s">
        <v>64</v>
      </c>
      <c r="U22" s="2">
        <v>0.439393939393939</v>
      </c>
      <c r="V22" s="1">
        <v>132</v>
      </c>
      <c r="Y22" s="1" t="s">
        <v>65</v>
      </c>
      <c r="Z22" s="2">
        <v>0.612403100775194</v>
      </c>
      <c r="AA22" s="1">
        <v>129</v>
      </c>
      <c r="AD22" s="1" t="s">
        <v>66</v>
      </c>
      <c r="AE22" s="2">
        <v>0.38596491228070201</v>
      </c>
      <c r="AF22" s="1">
        <v>57</v>
      </c>
      <c r="AI22" s="1" t="s">
        <v>67</v>
      </c>
      <c r="AJ22" s="2">
        <v>0.25454545454545502</v>
      </c>
      <c r="AK22" s="1">
        <v>55</v>
      </c>
    </row>
    <row r="23" spans="1:65" x14ac:dyDescent="0.3">
      <c r="C23" s="3" t="s">
        <v>68</v>
      </c>
      <c r="D23" s="2">
        <v>2.6315789473684199E-2</v>
      </c>
      <c r="E23" s="1">
        <v>76</v>
      </c>
      <c r="J23" s="1" t="s">
        <v>69</v>
      </c>
      <c r="K23" s="2">
        <v>0.355704697986577</v>
      </c>
      <c r="L23" s="1">
        <v>149</v>
      </c>
      <c r="O23" s="1" t="s">
        <v>43</v>
      </c>
      <c r="P23" s="2">
        <v>0.397260273972603</v>
      </c>
      <c r="Q23" s="1">
        <v>146</v>
      </c>
      <c r="T23" s="1" t="s">
        <v>70</v>
      </c>
      <c r="U23" s="2">
        <v>0.30303030303030298</v>
      </c>
      <c r="V23" s="1">
        <v>132</v>
      </c>
      <c r="Y23" s="1" t="s">
        <v>71</v>
      </c>
      <c r="Z23" s="2">
        <v>0.31007751937984501</v>
      </c>
      <c r="AA23" s="1">
        <v>129</v>
      </c>
      <c r="AD23" s="1" t="s">
        <v>72</v>
      </c>
      <c r="AE23" s="2">
        <v>0.35087719298245601</v>
      </c>
      <c r="AF23" s="1">
        <v>57</v>
      </c>
      <c r="AI23" s="1" t="s">
        <v>73</v>
      </c>
      <c r="AJ23" s="2">
        <v>0.218181818181818</v>
      </c>
      <c r="AK23" s="1">
        <v>55</v>
      </c>
    </row>
    <row r="24" spans="1:65" x14ac:dyDescent="0.3">
      <c r="C24" s="3"/>
      <c r="D24" s="2"/>
      <c r="J24" s="1" t="s">
        <v>74</v>
      </c>
      <c r="K24" s="2">
        <v>0.30201342281879201</v>
      </c>
      <c r="L24" s="1">
        <v>149</v>
      </c>
      <c r="O24" s="1" t="s">
        <v>75</v>
      </c>
      <c r="P24" s="2">
        <v>0.34931506849315103</v>
      </c>
      <c r="Q24" s="1">
        <v>146</v>
      </c>
      <c r="T24" s="1" t="s">
        <v>76</v>
      </c>
      <c r="U24" s="2">
        <v>0.21212121212121199</v>
      </c>
      <c r="V24" s="1">
        <v>132</v>
      </c>
      <c r="Y24" s="1" t="s">
        <v>77</v>
      </c>
      <c r="Z24" s="2">
        <v>0.10077519379845</v>
      </c>
      <c r="AA24" s="1">
        <v>129</v>
      </c>
      <c r="AD24" s="1" t="s">
        <v>78</v>
      </c>
      <c r="AE24" s="2">
        <v>0.26315789473684198</v>
      </c>
      <c r="AF24" s="1">
        <v>57</v>
      </c>
      <c r="AI24" s="1" t="s">
        <v>79</v>
      </c>
      <c r="AJ24" s="2">
        <v>0.218181818181818</v>
      </c>
      <c r="AK24" s="1">
        <v>55</v>
      </c>
    </row>
    <row r="25" spans="1:65" x14ac:dyDescent="0.3">
      <c r="C25" s="3"/>
      <c r="D25" s="2"/>
      <c r="J25" s="1" t="s">
        <v>80</v>
      </c>
      <c r="K25" s="2">
        <v>0.187919463087248</v>
      </c>
      <c r="L25" s="1">
        <v>149</v>
      </c>
      <c r="O25" s="1" t="s">
        <v>81</v>
      </c>
      <c r="P25" s="2">
        <v>0.28767123287671198</v>
      </c>
      <c r="Q25" s="1">
        <v>146</v>
      </c>
      <c r="T25" s="1" t="s">
        <v>82</v>
      </c>
      <c r="U25" s="2">
        <v>0.10606060606060599</v>
      </c>
      <c r="V25" s="1">
        <v>132</v>
      </c>
      <c r="Y25" s="1" t="s">
        <v>83</v>
      </c>
      <c r="Z25" s="2">
        <v>6.9767441860465101E-2</v>
      </c>
      <c r="AA25" s="1">
        <v>129</v>
      </c>
      <c r="AD25" s="1" t="s">
        <v>84</v>
      </c>
      <c r="AE25" s="2">
        <v>0.157894736842105</v>
      </c>
      <c r="AF25" s="1">
        <v>57</v>
      </c>
      <c r="AI25" s="1" t="s">
        <v>85</v>
      </c>
      <c r="AJ25" s="2">
        <v>0.2</v>
      </c>
      <c r="AK25" s="1">
        <v>55</v>
      </c>
    </row>
    <row r="26" spans="1:65" x14ac:dyDescent="0.3">
      <c r="C26" s="3"/>
      <c r="D26" s="2"/>
      <c r="J26" s="1" t="s">
        <v>86</v>
      </c>
      <c r="K26" s="2">
        <v>0.16778523489932901</v>
      </c>
      <c r="L26" s="1">
        <v>149</v>
      </c>
      <c r="O26" s="1" t="s">
        <v>41</v>
      </c>
      <c r="P26" s="2">
        <v>0.267123287671233</v>
      </c>
      <c r="Q26" s="1">
        <v>146</v>
      </c>
      <c r="T26" s="1" t="s">
        <v>87</v>
      </c>
      <c r="U26" s="2">
        <v>9.8484848484848495E-2</v>
      </c>
      <c r="V26" s="1">
        <v>132</v>
      </c>
      <c r="Y26" s="1" t="s">
        <v>20</v>
      </c>
      <c r="Z26" s="2">
        <v>2.32558139534884E-2</v>
      </c>
      <c r="AA26" s="1">
        <v>129</v>
      </c>
      <c r="AD26" s="1" t="s">
        <v>83</v>
      </c>
      <c r="AE26" s="2">
        <v>0.105263157894737</v>
      </c>
      <c r="AF26" s="1">
        <v>57</v>
      </c>
      <c r="AI26" s="1" t="s">
        <v>88</v>
      </c>
      <c r="AJ26" s="2">
        <v>0.18181818181818199</v>
      </c>
      <c r="AK26" s="1">
        <v>55</v>
      </c>
    </row>
    <row r="27" spans="1:65" x14ac:dyDescent="0.3">
      <c r="C27" s="3"/>
      <c r="D27" s="2"/>
      <c r="J27" s="1" t="s">
        <v>20</v>
      </c>
      <c r="K27" s="2">
        <v>1.34228187919463E-2</v>
      </c>
      <c r="L27" s="1">
        <v>149</v>
      </c>
      <c r="O27" s="1" t="s">
        <v>34</v>
      </c>
      <c r="P27" s="2">
        <v>0.26027397260273999</v>
      </c>
      <c r="Q27" s="1">
        <v>146</v>
      </c>
      <c r="T27" s="1" t="s">
        <v>33</v>
      </c>
      <c r="U27" s="2">
        <v>9.0909090909090898E-2</v>
      </c>
      <c r="V27" s="1">
        <v>132</v>
      </c>
      <c r="Z27" s="2"/>
      <c r="AD27" s="1" t="s">
        <v>71</v>
      </c>
      <c r="AE27" s="2">
        <v>8.7719298245614002E-2</v>
      </c>
      <c r="AF27" s="1">
        <v>57</v>
      </c>
      <c r="AI27" s="1" t="s">
        <v>89</v>
      </c>
      <c r="AJ27" s="2">
        <v>7.2727272727272696E-2</v>
      </c>
      <c r="AK27" s="1">
        <v>55</v>
      </c>
    </row>
    <row r="28" spans="1:65" x14ac:dyDescent="0.3">
      <c r="C28" s="3"/>
      <c r="D28" s="2"/>
      <c r="K28" s="2"/>
      <c r="O28" s="1" t="s">
        <v>44</v>
      </c>
      <c r="P28" s="2">
        <v>0.25342465753424698</v>
      </c>
      <c r="Q28" s="1">
        <v>146</v>
      </c>
      <c r="T28" s="1" t="s">
        <v>20</v>
      </c>
      <c r="U28" s="2">
        <v>3.03030303030303E-2</v>
      </c>
      <c r="V28" s="1">
        <v>132</v>
      </c>
      <c r="Z28" s="2"/>
      <c r="AD28" s="1" t="s">
        <v>90</v>
      </c>
      <c r="AE28" s="2">
        <v>7.0175438596491196E-2</v>
      </c>
      <c r="AF28" s="1">
        <v>57</v>
      </c>
      <c r="AI28" s="1" t="s">
        <v>91</v>
      </c>
      <c r="AJ28" s="2">
        <v>7.2727272727272696E-2</v>
      </c>
      <c r="AK28" s="1">
        <v>55</v>
      </c>
    </row>
    <row r="29" spans="1:65" x14ac:dyDescent="0.3">
      <c r="C29" s="3"/>
      <c r="D29" s="2"/>
      <c r="K29" s="2"/>
      <c r="O29" s="1" t="s">
        <v>92</v>
      </c>
      <c r="P29" s="2">
        <v>0.24657534246575299</v>
      </c>
      <c r="Q29" s="1">
        <v>146</v>
      </c>
      <c r="U29" s="2"/>
      <c r="Z29" s="2"/>
      <c r="AD29" s="1" t="s">
        <v>93</v>
      </c>
      <c r="AE29" s="2">
        <v>3.5087719298245598E-2</v>
      </c>
      <c r="AF29" s="1">
        <v>57</v>
      </c>
      <c r="AI29" s="1" t="s">
        <v>94</v>
      </c>
      <c r="AJ29" s="2">
        <v>3.6363636363636397E-2</v>
      </c>
      <c r="AK29" s="1">
        <v>55</v>
      </c>
    </row>
    <row r="30" spans="1:65" x14ac:dyDescent="0.3">
      <c r="C30" s="3"/>
      <c r="D30" s="2"/>
      <c r="K30" s="2"/>
      <c r="O30" s="1" t="s">
        <v>30</v>
      </c>
      <c r="P30" s="2">
        <v>0.164383561643836</v>
      </c>
      <c r="Q30" s="1">
        <v>146</v>
      </c>
      <c r="U30" s="2"/>
      <c r="Z30" s="2"/>
      <c r="AD30" s="1" t="s">
        <v>20</v>
      </c>
      <c r="AE30" s="2">
        <v>1.7543859649122799E-2</v>
      </c>
      <c r="AF30" s="1">
        <v>57</v>
      </c>
      <c r="AI30" s="1" t="s">
        <v>95</v>
      </c>
      <c r="AJ30" s="2">
        <v>1.8181818181818198E-2</v>
      </c>
      <c r="AK30" s="1">
        <v>55</v>
      </c>
    </row>
    <row r="31" spans="1:65" x14ac:dyDescent="0.3">
      <c r="C31" s="3"/>
      <c r="D31" s="2"/>
      <c r="K31" s="2"/>
      <c r="O31" s="1" t="s">
        <v>96</v>
      </c>
      <c r="P31" s="2">
        <v>0.164383561643836</v>
      </c>
      <c r="Q31" s="1">
        <v>146</v>
      </c>
      <c r="U31" s="2"/>
      <c r="Z31" s="2"/>
      <c r="AD31" s="1" t="s">
        <v>97</v>
      </c>
      <c r="AE31" s="2">
        <v>1.7543859649122799E-2</v>
      </c>
      <c r="AF31" s="1">
        <v>57</v>
      </c>
      <c r="AI31" s="1" t="s">
        <v>98</v>
      </c>
      <c r="AJ31" s="2">
        <v>1.8181818181818198E-2</v>
      </c>
      <c r="AK31" s="1">
        <v>55</v>
      </c>
    </row>
    <row r="32" spans="1:65" x14ac:dyDescent="0.3">
      <c r="C32" s="3"/>
      <c r="D32" s="2"/>
      <c r="K32" s="2"/>
      <c r="O32" s="1" t="s">
        <v>99</v>
      </c>
      <c r="P32" s="2">
        <v>0.13698630136986301</v>
      </c>
      <c r="Q32" s="1">
        <v>146</v>
      </c>
      <c r="U32" s="2"/>
      <c r="Z32" s="2"/>
      <c r="AD32" s="1" t="s">
        <v>100</v>
      </c>
      <c r="AE32" s="2">
        <v>0</v>
      </c>
      <c r="AF32" s="1">
        <v>57</v>
      </c>
      <c r="AI32" s="1" t="s">
        <v>101</v>
      </c>
      <c r="AJ32" s="2">
        <v>0</v>
      </c>
      <c r="AK32" s="1">
        <v>55</v>
      </c>
    </row>
    <row r="33" spans="2:37" x14ac:dyDescent="0.3">
      <c r="C33" s="3"/>
      <c r="D33" s="2"/>
      <c r="K33" s="2"/>
      <c r="O33" s="1" t="s">
        <v>45</v>
      </c>
      <c r="P33" s="2">
        <v>0.123287671232877</v>
      </c>
      <c r="Q33" s="1">
        <v>146</v>
      </c>
      <c r="U33" s="2"/>
      <c r="Z33" s="2"/>
      <c r="AE33" s="2"/>
      <c r="AI33" s="1" t="s">
        <v>102</v>
      </c>
      <c r="AJ33" s="2">
        <v>0</v>
      </c>
      <c r="AK33" s="1">
        <v>55</v>
      </c>
    </row>
    <row r="34" spans="2:37" x14ac:dyDescent="0.3">
      <c r="C34" s="3"/>
      <c r="D34" s="2"/>
      <c r="K34" s="2"/>
      <c r="O34" s="1" t="s">
        <v>103</v>
      </c>
      <c r="P34" s="2">
        <v>0.123287671232877</v>
      </c>
      <c r="Q34" s="1">
        <v>146</v>
      </c>
      <c r="U34" s="2"/>
      <c r="Z34" s="2"/>
      <c r="AE34" s="2"/>
      <c r="AJ34" s="2"/>
    </row>
    <row r="35" spans="2:37" x14ac:dyDescent="0.3">
      <c r="C35" s="3"/>
      <c r="D35" s="2"/>
      <c r="K35" s="2"/>
      <c r="O35" s="1" t="s">
        <v>104</v>
      </c>
      <c r="P35" s="2">
        <v>0.123287671232877</v>
      </c>
      <c r="Q35" s="1">
        <v>146</v>
      </c>
      <c r="U35" s="2"/>
      <c r="Z35" s="2"/>
      <c r="AE35" s="2"/>
      <c r="AJ35" s="2"/>
    </row>
    <row r="36" spans="2:37" x14ac:dyDescent="0.3">
      <c r="C36" s="3"/>
      <c r="D36" s="2"/>
      <c r="K36" s="2"/>
      <c r="O36" s="1" t="s">
        <v>105</v>
      </c>
      <c r="P36" s="2">
        <v>9.5890410958904104E-2</v>
      </c>
      <c r="Q36" s="1">
        <v>146</v>
      </c>
      <c r="U36" s="2"/>
      <c r="Z36" s="2"/>
      <c r="AE36" s="2"/>
      <c r="AJ36" s="2"/>
    </row>
    <row r="37" spans="2:37" x14ac:dyDescent="0.3">
      <c r="C37" s="3"/>
      <c r="D37" s="2"/>
      <c r="K37" s="2"/>
      <c r="O37" s="1" t="s">
        <v>106</v>
      </c>
      <c r="P37" s="2">
        <v>8.2191780821917804E-2</v>
      </c>
      <c r="Q37" s="1">
        <v>146</v>
      </c>
      <c r="U37" s="2"/>
      <c r="Z37" s="2"/>
      <c r="AE37" s="2"/>
      <c r="AJ37" s="2"/>
    </row>
    <row r="38" spans="2:37" x14ac:dyDescent="0.3">
      <c r="C38" s="3"/>
      <c r="D38" s="2"/>
      <c r="K38" s="2"/>
      <c r="O38" s="1" t="s">
        <v>107</v>
      </c>
      <c r="P38" s="2">
        <v>7.5342465753424695E-2</v>
      </c>
      <c r="Q38" s="1">
        <v>146</v>
      </c>
      <c r="U38" s="2"/>
      <c r="Z38" s="2"/>
      <c r="AE38" s="2"/>
      <c r="AJ38" s="2"/>
    </row>
    <row r="39" spans="2:37" x14ac:dyDescent="0.3">
      <c r="C39" s="3"/>
      <c r="D39" s="2"/>
      <c r="K39" s="2"/>
      <c r="O39" s="1" t="s">
        <v>85</v>
      </c>
      <c r="P39" s="2">
        <v>2.0547945205479499E-2</v>
      </c>
      <c r="Q39" s="1">
        <v>146</v>
      </c>
      <c r="U39" s="2"/>
      <c r="Z39" s="2"/>
      <c r="AE39" s="2"/>
      <c r="AJ39" s="2"/>
    </row>
    <row r="40" spans="2:37" x14ac:dyDescent="0.3">
      <c r="C40" s="3"/>
      <c r="D40" s="2"/>
      <c r="K40" s="2"/>
      <c r="P40" s="2"/>
      <c r="U40" s="2"/>
      <c r="Z40" s="2"/>
      <c r="AE40" s="2"/>
      <c r="AJ40" s="2"/>
    </row>
    <row r="41" spans="2:37" x14ac:dyDescent="0.3">
      <c r="C41" s="3"/>
    </row>
    <row r="42" spans="2:37" x14ac:dyDescent="0.3">
      <c r="C42" s="3"/>
    </row>
    <row r="43" spans="2:37" x14ac:dyDescent="0.3">
      <c r="C43" s="3"/>
    </row>
    <row r="44" spans="2:37" x14ac:dyDescent="0.3">
      <c r="B44" s="70" t="s">
        <v>108</v>
      </c>
      <c r="C44" s="3"/>
    </row>
    <row r="45" spans="2:37" ht="12.5" thickBot="1" x14ac:dyDescent="0.35">
      <c r="C45" s="3"/>
    </row>
    <row r="46" spans="2:37" ht="12.5" thickBot="1" x14ac:dyDescent="0.35">
      <c r="B46" s="154" t="s">
        <v>109</v>
      </c>
      <c r="C46" s="155"/>
      <c r="D46" s="158" t="s">
        <v>110</v>
      </c>
      <c r="E46" s="159"/>
      <c r="F46" s="159"/>
      <c r="G46" s="160"/>
    </row>
    <row r="47" spans="2:37" ht="12.5" thickBot="1" x14ac:dyDescent="0.35">
      <c r="B47" s="156"/>
      <c r="C47" s="157"/>
      <c r="D47" s="8" t="s">
        <v>111</v>
      </c>
      <c r="E47" s="9" t="s">
        <v>112</v>
      </c>
      <c r="F47" s="10" t="s">
        <v>113</v>
      </c>
      <c r="G47" s="10" t="s">
        <v>114</v>
      </c>
    </row>
    <row r="48" spans="2:37" x14ac:dyDescent="0.3">
      <c r="B48" s="11">
        <v>1</v>
      </c>
      <c r="C48" s="12" t="s">
        <v>115</v>
      </c>
      <c r="D48" s="13">
        <v>149</v>
      </c>
      <c r="E48" s="14" t="s">
        <v>116</v>
      </c>
      <c r="F48" s="15">
        <v>6.41</v>
      </c>
      <c r="G48" s="16">
        <v>2.39</v>
      </c>
    </row>
    <row r="49" spans="2:7" x14ac:dyDescent="0.3">
      <c r="B49" s="17">
        <v>2</v>
      </c>
      <c r="C49" s="18" t="s">
        <v>117</v>
      </c>
      <c r="D49" s="19">
        <v>149</v>
      </c>
      <c r="E49" s="20" t="s">
        <v>116</v>
      </c>
      <c r="F49" s="21">
        <v>5.23</v>
      </c>
      <c r="G49" s="22">
        <v>2.5299999999999998</v>
      </c>
    </row>
    <row r="50" spans="2:7" ht="24" x14ac:dyDescent="0.3">
      <c r="B50" s="17">
        <v>3</v>
      </c>
      <c r="C50" s="18" t="s">
        <v>118</v>
      </c>
      <c r="D50" s="19">
        <v>149</v>
      </c>
      <c r="E50" s="20" t="s">
        <v>116</v>
      </c>
      <c r="F50" s="21">
        <v>5.62</v>
      </c>
      <c r="G50" s="22">
        <v>2.3199999999999998</v>
      </c>
    </row>
    <row r="51" spans="2:7" x14ac:dyDescent="0.3">
      <c r="B51" s="17">
        <v>4</v>
      </c>
      <c r="C51" s="18" t="s">
        <v>119</v>
      </c>
      <c r="D51" s="19">
        <v>149</v>
      </c>
      <c r="E51" s="20" t="s">
        <v>116</v>
      </c>
      <c r="F51" s="21">
        <v>8.4600000000000009</v>
      </c>
      <c r="G51" s="22">
        <v>1.62</v>
      </c>
    </row>
    <row r="52" spans="2:7" x14ac:dyDescent="0.3">
      <c r="B52" s="17">
        <v>5</v>
      </c>
      <c r="C52" s="18" t="s">
        <v>120</v>
      </c>
      <c r="D52" s="19">
        <v>149</v>
      </c>
      <c r="E52" s="20" t="s">
        <v>116</v>
      </c>
      <c r="F52" s="21">
        <v>5.94</v>
      </c>
      <c r="G52" s="22">
        <v>2.54</v>
      </c>
    </row>
    <row r="53" spans="2:7" ht="14.5" customHeight="1" thickBot="1" x14ac:dyDescent="0.35">
      <c r="B53" s="23">
        <v>6</v>
      </c>
      <c r="C53" s="24" t="s">
        <v>121</v>
      </c>
      <c r="D53" s="25">
        <v>149</v>
      </c>
      <c r="E53" s="26" t="s">
        <v>116</v>
      </c>
      <c r="F53" s="27">
        <v>5.54</v>
      </c>
      <c r="G53" s="28">
        <v>2.6</v>
      </c>
    </row>
    <row r="54" spans="2:7" x14ac:dyDescent="0.3">
      <c r="C54" s="3"/>
      <c r="F54" s="4"/>
      <c r="G54" s="4"/>
    </row>
    <row r="55" spans="2:7" x14ac:dyDescent="0.3">
      <c r="C55" s="3"/>
      <c r="F55" s="4"/>
      <c r="G55" s="4"/>
    </row>
    <row r="56" spans="2:7" x14ac:dyDescent="0.3">
      <c r="B56" s="70" t="s">
        <v>122</v>
      </c>
      <c r="C56" s="3"/>
      <c r="F56" s="4"/>
      <c r="G56" s="4"/>
    </row>
    <row r="57" spans="2:7" ht="12.5" thickBot="1" x14ac:dyDescent="0.35">
      <c r="C57" s="3"/>
      <c r="F57" s="4"/>
      <c r="G57" s="4"/>
    </row>
    <row r="58" spans="2:7" ht="12.5" thickBot="1" x14ac:dyDescent="0.35">
      <c r="B58" s="154" t="s">
        <v>123</v>
      </c>
      <c r="C58" s="155"/>
      <c r="D58" s="158" t="s">
        <v>124</v>
      </c>
      <c r="E58" s="159"/>
      <c r="F58" s="159"/>
      <c r="G58" s="160"/>
    </row>
    <row r="59" spans="2:7" ht="12.5" thickBot="1" x14ac:dyDescent="0.35">
      <c r="B59" s="156"/>
      <c r="C59" s="157"/>
      <c r="D59" s="29" t="s">
        <v>111</v>
      </c>
      <c r="E59" s="30" t="s">
        <v>112</v>
      </c>
      <c r="F59" s="31" t="s">
        <v>113</v>
      </c>
      <c r="G59" s="31" t="s">
        <v>114</v>
      </c>
    </row>
    <row r="60" spans="2:7" x14ac:dyDescent="0.3">
      <c r="B60" s="11">
        <v>1</v>
      </c>
      <c r="C60" s="12" t="s">
        <v>125</v>
      </c>
      <c r="D60" s="13">
        <v>145</v>
      </c>
      <c r="E60" s="14">
        <v>4</v>
      </c>
      <c r="F60" s="15">
        <v>6.91</v>
      </c>
      <c r="G60" s="16">
        <v>2.09</v>
      </c>
    </row>
    <row r="61" spans="2:7" x14ac:dyDescent="0.3">
      <c r="B61" s="17">
        <v>2</v>
      </c>
      <c r="C61" s="18" t="s">
        <v>59</v>
      </c>
      <c r="D61" s="19">
        <v>146</v>
      </c>
      <c r="E61" s="20">
        <v>3</v>
      </c>
      <c r="F61" s="21">
        <v>7.45</v>
      </c>
      <c r="G61" s="22">
        <v>1.97</v>
      </c>
    </row>
    <row r="62" spans="2:7" x14ac:dyDescent="0.3">
      <c r="B62" s="17">
        <v>3</v>
      </c>
      <c r="C62" s="18" t="s">
        <v>126</v>
      </c>
      <c r="D62" s="19">
        <v>140</v>
      </c>
      <c r="E62" s="20">
        <v>8</v>
      </c>
      <c r="F62" s="21">
        <v>5.32</v>
      </c>
      <c r="G62" s="22">
        <v>2.4</v>
      </c>
    </row>
    <row r="63" spans="2:7" x14ac:dyDescent="0.3">
      <c r="B63" s="17">
        <v>4</v>
      </c>
      <c r="C63" s="18" t="s">
        <v>115</v>
      </c>
      <c r="D63" s="19">
        <v>135</v>
      </c>
      <c r="E63" s="20">
        <v>13</v>
      </c>
      <c r="F63" s="21">
        <v>6.67</v>
      </c>
      <c r="G63" s="22">
        <v>2.02</v>
      </c>
    </row>
    <row r="64" spans="2:7" x14ac:dyDescent="0.3">
      <c r="B64" s="17">
        <v>5</v>
      </c>
      <c r="C64" s="18" t="s">
        <v>117</v>
      </c>
      <c r="D64" s="19">
        <v>119</v>
      </c>
      <c r="E64" s="20">
        <v>30</v>
      </c>
      <c r="F64" s="21">
        <v>6.27</v>
      </c>
      <c r="G64" s="22">
        <v>2.15</v>
      </c>
    </row>
    <row r="65" spans="2:7" ht="24" x14ac:dyDescent="0.3">
      <c r="B65" s="17">
        <v>6</v>
      </c>
      <c r="C65" s="18" t="s">
        <v>118</v>
      </c>
      <c r="D65" s="19">
        <v>127</v>
      </c>
      <c r="E65" s="20">
        <v>22</v>
      </c>
      <c r="F65" s="21">
        <v>6.59</v>
      </c>
      <c r="G65" s="22">
        <v>2.11</v>
      </c>
    </row>
    <row r="66" spans="2:7" x14ac:dyDescent="0.3">
      <c r="B66" s="17">
        <v>7</v>
      </c>
      <c r="C66" s="18" t="s">
        <v>127</v>
      </c>
      <c r="D66" s="19">
        <v>148</v>
      </c>
      <c r="E66" s="20">
        <v>0</v>
      </c>
      <c r="F66" s="21">
        <v>6.91</v>
      </c>
      <c r="G66" s="22">
        <v>2.0699999999999998</v>
      </c>
    </row>
    <row r="67" spans="2:7" x14ac:dyDescent="0.3">
      <c r="B67" s="17">
        <v>8</v>
      </c>
      <c r="C67" s="18" t="s">
        <v>128</v>
      </c>
      <c r="D67" s="19">
        <v>133</v>
      </c>
      <c r="E67" s="20">
        <v>14</v>
      </c>
      <c r="F67" s="21">
        <v>6.66</v>
      </c>
      <c r="G67" s="22">
        <v>2.11</v>
      </c>
    </row>
    <row r="68" spans="2:7" x14ac:dyDescent="0.3">
      <c r="B68" s="17">
        <v>9</v>
      </c>
      <c r="C68" s="18" t="s">
        <v>129</v>
      </c>
      <c r="D68" s="19">
        <v>141</v>
      </c>
      <c r="E68" s="20">
        <v>7</v>
      </c>
      <c r="F68" s="21">
        <v>6.46</v>
      </c>
      <c r="G68" s="22">
        <v>1.91</v>
      </c>
    </row>
    <row r="69" spans="2:7" x14ac:dyDescent="0.3">
      <c r="B69" s="17">
        <v>10</v>
      </c>
      <c r="C69" s="18" t="s">
        <v>130</v>
      </c>
      <c r="D69" s="19">
        <v>144</v>
      </c>
      <c r="E69" s="20">
        <v>4</v>
      </c>
      <c r="F69" s="21">
        <v>7.44</v>
      </c>
      <c r="G69" s="22">
        <v>1.81</v>
      </c>
    </row>
    <row r="70" spans="2:7" x14ac:dyDescent="0.3">
      <c r="B70" s="17">
        <v>11</v>
      </c>
      <c r="C70" s="18" t="s">
        <v>131</v>
      </c>
      <c r="D70" s="19">
        <v>142</v>
      </c>
      <c r="E70" s="20">
        <v>5</v>
      </c>
      <c r="F70" s="21">
        <v>7.28</v>
      </c>
      <c r="G70" s="22">
        <v>1.72</v>
      </c>
    </row>
    <row r="71" spans="2:7" ht="12.5" thickBot="1" x14ac:dyDescent="0.35">
      <c r="B71" s="66">
        <v>12</v>
      </c>
      <c r="C71" s="68" t="s">
        <v>33</v>
      </c>
      <c r="D71" s="25">
        <v>142</v>
      </c>
      <c r="E71" s="26">
        <v>5</v>
      </c>
      <c r="F71" s="27">
        <v>5.76</v>
      </c>
      <c r="G71" s="28">
        <v>1.93</v>
      </c>
    </row>
    <row r="72" spans="2:7" x14ac:dyDescent="0.3">
      <c r="B72" s="67"/>
      <c r="C72" s="69"/>
      <c r="F72" s="4"/>
      <c r="G72" s="4"/>
    </row>
    <row r="73" spans="2:7" ht="12.5" thickBot="1" x14ac:dyDescent="0.35">
      <c r="C73" s="3"/>
      <c r="F73" s="4"/>
      <c r="G73" s="4"/>
    </row>
    <row r="74" spans="2:7" ht="12.5" thickBot="1" x14ac:dyDescent="0.35">
      <c r="B74" s="161"/>
      <c r="C74" s="162"/>
      <c r="D74" s="10" t="s">
        <v>111</v>
      </c>
      <c r="E74" s="9" t="s">
        <v>112</v>
      </c>
      <c r="F74" s="10" t="s">
        <v>113</v>
      </c>
      <c r="G74" s="10" t="s">
        <v>114</v>
      </c>
    </row>
    <row r="75" spans="2:7" ht="36.5" thickBot="1" x14ac:dyDescent="0.35">
      <c r="B75" s="32" t="s">
        <v>132</v>
      </c>
      <c r="C75" s="33" t="s">
        <v>133</v>
      </c>
      <c r="D75" s="34">
        <v>119</v>
      </c>
      <c r="E75" s="34">
        <v>30</v>
      </c>
      <c r="F75" s="35">
        <v>6.82</v>
      </c>
      <c r="G75" s="35">
        <v>1.77</v>
      </c>
    </row>
    <row r="76" spans="2:7" x14ac:dyDescent="0.3">
      <c r="C76" s="3"/>
      <c r="F76" s="4"/>
      <c r="G76" s="4"/>
    </row>
    <row r="77" spans="2:7" ht="12.5" thickBot="1" x14ac:dyDescent="0.35">
      <c r="C77" s="3"/>
      <c r="F77" s="4"/>
      <c r="G77" s="4"/>
    </row>
    <row r="78" spans="2:7" ht="12.5" thickBot="1" x14ac:dyDescent="0.35">
      <c r="B78" s="161"/>
      <c r="C78" s="162"/>
      <c r="D78" s="10" t="s">
        <v>111</v>
      </c>
      <c r="E78" s="9" t="s">
        <v>112</v>
      </c>
      <c r="F78" s="10" t="s">
        <v>113</v>
      </c>
      <c r="G78" s="10" t="s">
        <v>114</v>
      </c>
    </row>
    <row r="79" spans="2:7" ht="36.5" thickBot="1" x14ac:dyDescent="0.35">
      <c r="B79" s="32" t="s">
        <v>134</v>
      </c>
      <c r="C79" s="33" t="s">
        <v>135</v>
      </c>
      <c r="D79" s="34">
        <v>131</v>
      </c>
      <c r="E79" s="34">
        <v>18</v>
      </c>
      <c r="F79" s="35">
        <v>7.13</v>
      </c>
      <c r="G79" s="35">
        <v>2.04</v>
      </c>
    </row>
    <row r="80" spans="2:7" x14ac:dyDescent="0.3">
      <c r="C80" s="3"/>
      <c r="F80" s="4"/>
      <c r="G80" s="4"/>
    </row>
    <row r="81" spans="2:7" ht="12.5" thickBot="1" x14ac:dyDescent="0.35">
      <c r="C81" s="3"/>
      <c r="F81" s="4"/>
      <c r="G81" s="4"/>
    </row>
    <row r="82" spans="2:7" ht="12.5" thickBot="1" x14ac:dyDescent="0.35">
      <c r="B82" s="154" t="s">
        <v>136</v>
      </c>
      <c r="C82" s="155"/>
      <c r="D82" s="158" t="s">
        <v>137</v>
      </c>
      <c r="E82" s="159"/>
      <c r="F82" s="159"/>
      <c r="G82" s="160"/>
    </row>
    <row r="83" spans="2:7" ht="12.5" thickBot="1" x14ac:dyDescent="0.35">
      <c r="B83" s="156"/>
      <c r="C83" s="157"/>
      <c r="D83" s="31" t="s">
        <v>111</v>
      </c>
      <c r="E83" s="30" t="s">
        <v>112</v>
      </c>
      <c r="F83" s="31" t="s">
        <v>113</v>
      </c>
      <c r="G83" s="31" t="s">
        <v>114</v>
      </c>
    </row>
    <row r="84" spans="2:7" ht="24" x14ac:dyDescent="0.3">
      <c r="B84" s="11" t="s">
        <v>138</v>
      </c>
      <c r="C84" s="18" t="s">
        <v>139</v>
      </c>
      <c r="D84" s="14">
        <v>127</v>
      </c>
      <c r="E84" s="14">
        <v>22</v>
      </c>
      <c r="F84" s="15">
        <v>5.95</v>
      </c>
      <c r="G84" s="16">
        <v>2.25</v>
      </c>
    </row>
    <row r="85" spans="2:7" ht="24" x14ac:dyDescent="0.3">
      <c r="B85" s="17" t="s">
        <v>140</v>
      </c>
      <c r="C85" s="36" t="s">
        <v>141</v>
      </c>
      <c r="D85" s="19">
        <v>121</v>
      </c>
      <c r="E85" s="20">
        <v>28</v>
      </c>
      <c r="F85" s="21">
        <v>6.6</v>
      </c>
      <c r="G85" s="22">
        <v>2.19</v>
      </c>
    </row>
    <row r="86" spans="2:7" ht="24" x14ac:dyDescent="0.3">
      <c r="B86" s="17" t="s">
        <v>142</v>
      </c>
      <c r="C86" s="18" t="s">
        <v>143</v>
      </c>
      <c r="D86" s="19">
        <v>126</v>
      </c>
      <c r="E86" s="20">
        <v>23</v>
      </c>
      <c r="F86" s="21">
        <v>6.6</v>
      </c>
      <c r="G86" s="22">
        <v>2.14</v>
      </c>
    </row>
    <row r="87" spans="2:7" ht="12.5" thickBot="1" x14ac:dyDescent="0.35">
      <c r="B87" s="23" t="s">
        <v>144</v>
      </c>
      <c r="C87" s="61" t="s">
        <v>145</v>
      </c>
      <c r="D87" s="25">
        <v>114</v>
      </c>
      <c r="E87" s="25">
        <v>35</v>
      </c>
      <c r="F87" s="27">
        <v>5.6</v>
      </c>
      <c r="G87" s="27">
        <v>2.36</v>
      </c>
    </row>
    <row r="88" spans="2:7" x14ac:dyDescent="0.3">
      <c r="B88" s="71"/>
      <c r="C88" s="36"/>
      <c r="D88" s="72"/>
      <c r="E88" s="72"/>
      <c r="F88" s="73"/>
      <c r="G88" s="73"/>
    </row>
    <row r="89" spans="2:7" x14ac:dyDescent="0.3">
      <c r="C89" s="3"/>
      <c r="F89" s="4"/>
      <c r="G89" s="4"/>
    </row>
    <row r="90" spans="2:7" x14ac:dyDescent="0.3">
      <c r="B90" s="70" t="s">
        <v>146</v>
      </c>
      <c r="C90" s="3"/>
      <c r="F90" s="4"/>
      <c r="G90" s="4"/>
    </row>
    <row r="91" spans="2:7" ht="12.5" thickBot="1" x14ac:dyDescent="0.35">
      <c r="C91" s="3"/>
      <c r="F91" s="4"/>
      <c r="G91" s="4"/>
    </row>
    <row r="92" spans="2:7" ht="12.5" thickBot="1" x14ac:dyDescent="0.35">
      <c r="B92" s="154" t="s">
        <v>147</v>
      </c>
      <c r="C92" s="155"/>
      <c r="D92" s="163" t="s">
        <v>148</v>
      </c>
      <c r="E92" s="163"/>
      <c r="F92" s="163"/>
      <c r="G92" s="163"/>
    </row>
    <row r="93" spans="2:7" ht="24.65" customHeight="1" thickBot="1" x14ac:dyDescent="0.35">
      <c r="B93" s="156"/>
      <c r="C93" s="157"/>
      <c r="D93" s="31" t="s">
        <v>111</v>
      </c>
      <c r="E93" s="30" t="s">
        <v>112</v>
      </c>
      <c r="F93" s="31" t="s">
        <v>113</v>
      </c>
      <c r="G93" s="31" t="s">
        <v>114</v>
      </c>
    </row>
    <row r="94" spans="2:7" ht="36" x14ac:dyDescent="0.3">
      <c r="B94" s="11">
        <v>1</v>
      </c>
      <c r="C94" s="41" t="s">
        <v>149</v>
      </c>
      <c r="D94" s="14">
        <v>52</v>
      </c>
      <c r="E94" s="14">
        <v>94</v>
      </c>
      <c r="F94" s="15">
        <v>5.35</v>
      </c>
      <c r="G94" s="16">
        <v>2.2799999999999998</v>
      </c>
    </row>
    <row r="95" spans="2:7" ht="24" x14ac:dyDescent="0.3">
      <c r="B95" s="17">
        <v>2</v>
      </c>
      <c r="C95" s="18" t="s">
        <v>150</v>
      </c>
      <c r="D95" s="19">
        <v>64</v>
      </c>
      <c r="E95" s="20">
        <v>82</v>
      </c>
      <c r="F95" s="21">
        <v>5.53</v>
      </c>
      <c r="G95" s="22">
        <v>2.15</v>
      </c>
    </row>
    <row r="96" spans="2:7" ht="48.5" thickBot="1" x14ac:dyDescent="0.35">
      <c r="B96" s="23">
        <v>3</v>
      </c>
      <c r="C96" s="24" t="s">
        <v>151</v>
      </c>
      <c r="D96" s="25">
        <v>62</v>
      </c>
      <c r="E96" s="26">
        <v>84</v>
      </c>
      <c r="F96" s="27">
        <v>5.85</v>
      </c>
      <c r="G96" s="28">
        <v>2.23</v>
      </c>
    </row>
    <row r="97" spans="2:7" x14ac:dyDescent="0.3">
      <c r="C97" s="3"/>
      <c r="F97" s="4"/>
      <c r="G97" s="4"/>
    </row>
    <row r="98" spans="2:7" ht="12.5" thickBot="1" x14ac:dyDescent="0.35">
      <c r="C98" s="3"/>
      <c r="F98" s="4"/>
      <c r="G98" s="4"/>
    </row>
    <row r="99" spans="2:7" ht="12.5" thickBot="1" x14ac:dyDescent="0.35">
      <c r="B99" s="154" t="s">
        <v>152</v>
      </c>
      <c r="C99" s="155"/>
      <c r="D99" s="172" t="s">
        <v>153</v>
      </c>
      <c r="E99" s="172"/>
      <c r="F99" s="172"/>
      <c r="G99" s="172"/>
    </row>
    <row r="100" spans="2:7" ht="24.65" customHeight="1" thickBot="1" x14ac:dyDescent="0.35">
      <c r="B100" s="156"/>
      <c r="C100" s="157"/>
      <c r="D100" s="31" t="s">
        <v>111</v>
      </c>
      <c r="E100" s="30" t="s">
        <v>112</v>
      </c>
      <c r="F100" s="31" t="s">
        <v>113</v>
      </c>
      <c r="G100" s="31" t="s">
        <v>114</v>
      </c>
    </row>
    <row r="101" spans="2:7" ht="24" x14ac:dyDescent="0.3">
      <c r="B101" s="11">
        <v>1</v>
      </c>
      <c r="C101" s="37" t="s">
        <v>154</v>
      </c>
      <c r="D101" s="14">
        <v>64</v>
      </c>
      <c r="E101" s="14">
        <v>81</v>
      </c>
      <c r="F101" s="15">
        <v>5.81</v>
      </c>
      <c r="G101" s="16">
        <v>1.89</v>
      </c>
    </row>
    <row r="102" spans="2:7" x14ac:dyDescent="0.3">
      <c r="B102" s="17">
        <v>2</v>
      </c>
      <c r="C102" s="38" t="s">
        <v>155</v>
      </c>
      <c r="D102" s="19">
        <v>57</v>
      </c>
      <c r="E102" s="20">
        <v>86</v>
      </c>
      <c r="F102" s="21">
        <v>5.82</v>
      </c>
      <c r="G102" s="22">
        <v>1.99</v>
      </c>
    </row>
    <row r="103" spans="2:7" ht="36" x14ac:dyDescent="0.3">
      <c r="B103" s="17">
        <v>3</v>
      </c>
      <c r="C103" s="39" t="s">
        <v>156</v>
      </c>
      <c r="D103" s="19">
        <v>69</v>
      </c>
      <c r="E103" s="20">
        <v>72</v>
      </c>
      <c r="F103" s="21">
        <v>6.03</v>
      </c>
      <c r="G103" s="22">
        <v>2.16</v>
      </c>
    </row>
    <row r="104" spans="2:7" ht="24" x14ac:dyDescent="0.3">
      <c r="B104" s="17">
        <v>4</v>
      </c>
      <c r="C104" s="39" t="s">
        <v>157</v>
      </c>
      <c r="D104" s="19">
        <v>74</v>
      </c>
      <c r="E104" s="20">
        <v>69</v>
      </c>
      <c r="F104" s="21">
        <v>6.16</v>
      </c>
      <c r="G104" s="22">
        <v>2.11</v>
      </c>
    </row>
    <row r="105" spans="2:7" ht="24.5" thickBot="1" x14ac:dyDescent="0.35">
      <c r="B105" s="23">
        <v>5</v>
      </c>
      <c r="C105" s="40" t="s">
        <v>158</v>
      </c>
      <c r="D105" s="25">
        <v>81</v>
      </c>
      <c r="E105" s="26">
        <v>63</v>
      </c>
      <c r="F105" s="27">
        <v>6.38</v>
      </c>
      <c r="G105" s="28">
        <v>1.95</v>
      </c>
    </row>
    <row r="106" spans="2:7" x14ac:dyDescent="0.3">
      <c r="C106" s="3"/>
      <c r="F106" s="4"/>
      <c r="G106" s="4"/>
    </row>
    <row r="107" spans="2:7" ht="12.5" thickBot="1" x14ac:dyDescent="0.35">
      <c r="C107" s="3"/>
      <c r="F107" s="4"/>
      <c r="G107" s="4"/>
    </row>
    <row r="108" spans="2:7" ht="12.5" thickBot="1" x14ac:dyDescent="0.35">
      <c r="B108" s="154" t="s">
        <v>159</v>
      </c>
      <c r="C108" s="155"/>
      <c r="D108" s="161" t="s">
        <v>160</v>
      </c>
      <c r="E108" s="173"/>
      <c r="F108" s="173"/>
      <c r="G108" s="162"/>
    </row>
    <row r="109" spans="2:7" ht="24.65" customHeight="1" thickBot="1" x14ac:dyDescent="0.35">
      <c r="B109" s="156"/>
      <c r="C109" s="157"/>
      <c r="D109" s="31" t="s">
        <v>111</v>
      </c>
      <c r="E109" s="30" t="s">
        <v>112</v>
      </c>
      <c r="F109" s="31" t="s">
        <v>113</v>
      </c>
      <c r="G109" s="31" t="s">
        <v>114</v>
      </c>
    </row>
    <row r="110" spans="2:7" ht="24" x14ac:dyDescent="0.3">
      <c r="B110" s="11">
        <v>1</v>
      </c>
      <c r="C110" s="37" t="s">
        <v>161</v>
      </c>
      <c r="D110" s="14">
        <v>90</v>
      </c>
      <c r="E110" s="14">
        <v>52</v>
      </c>
      <c r="F110" s="15">
        <v>6.19</v>
      </c>
      <c r="G110" s="16">
        <v>2.2400000000000002</v>
      </c>
    </row>
    <row r="111" spans="2:7" ht="60" x14ac:dyDescent="0.3">
      <c r="B111" s="17">
        <v>2</v>
      </c>
      <c r="C111" s="38" t="s">
        <v>162</v>
      </c>
      <c r="D111" s="19">
        <v>73</v>
      </c>
      <c r="E111" s="20">
        <v>69</v>
      </c>
      <c r="F111" s="21">
        <v>6.07</v>
      </c>
      <c r="G111" s="22">
        <v>2.3199999999999998</v>
      </c>
    </row>
    <row r="112" spans="2:7" ht="14.5" customHeight="1" x14ac:dyDescent="0.3">
      <c r="B112" s="17">
        <v>3</v>
      </c>
      <c r="C112" s="39" t="s">
        <v>163</v>
      </c>
      <c r="D112" s="19">
        <v>69</v>
      </c>
      <c r="E112" s="20">
        <v>73</v>
      </c>
      <c r="F112" s="21">
        <v>5.45</v>
      </c>
      <c r="G112" s="22">
        <v>2.19</v>
      </c>
    </row>
    <row r="113" spans="2:7" ht="36" x14ac:dyDescent="0.3">
      <c r="B113" s="17">
        <v>4</v>
      </c>
      <c r="C113" s="39" t="s">
        <v>164</v>
      </c>
      <c r="D113" s="19">
        <v>69</v>
      </c>
      <c r="E113" s="20">
        <v>73</v>
      </c>
      <c r="F113" s="21">
        <v>6.06</v>
      </c>
      <c r="G113" s="22">
        <v>2.2400000000000002</v>
      </c>
    </row>
    <row r="114" spans="2:7" ht="24.5" thickBot="1" x14ac:dyDescent="0.35">
      <c r="B114" s="23">
        <v>5</v>
      </c>
      <c r="C114" s="40" t="s">
        <v>165</v>
      </c>
      <c r="D114" s="25">
        <v>71</v>
      </c>
      <c r="E114" s="26">
        <v>71</v>
      </c>
      <c r="F114" s="27">
        <v>6.08</v>
      </c>
      <c r="G114" s="28">
        <v>2.2799999999999998</v>
      </c>
    </row>
    <row r="115" spans="2:7" x14ac:dyDescent="0.3">
      <c r="C115" s="3"/>
      <c r="F115" s="4"/>
      <c r="G115" s="4"/>
    </row>
    <row r="116" spans="2:7" ht="12.5" thickBot="1" x14ac:dyDescent="0.35">
      <c r="C116" s="3"/>
      <c r="F116" s="4"/>
      <c r="G116" s="4"/>
    </row>
    <row r="117" spans="2:7" ht="12.5" thickBot="1" x14ac:dyDescent="0.35">
      <c r="B117" s="154" t="s">
        <v>166</v>
      </c>
      <c r="C117" s="155"/>
      <c r="D117" s="158" t="s">
        <v>167</v>
      </c>
      <c r="E117" s="159"/>
      <c r="F117" s="159"/>
      <c r="G117" s="160"/>
    </row>
    <row r="118" spans="2:7" ht="24.65" customHeight="1" thickBot="1" x14ac:dyDescent="0.35">
      <c r="B118" s="156"/>
      <c r="C118" s="157"/>
      <c r="D118" s="31" t="s">
        <v>111</v>
      </c>
      <c r="E118" s="30" t="s">
        <v>112</v>
      </c>
      <c r="F118" s="31" t="s">
        <v>113</v>
      </c>
      <c r="G118" s="31" t="s">
        <v>114</v>
      </c>
    </row>
    <row r="119" spans="2:7" ht="36" x14ac:dyDescent="0.3">
      <c r="B119" s="11">
        <v>1</v>
      </c>
      <c r="C119" s="37" t="s">
        <v>168</v>
      </c>
      <c r="D119" s="14">
        <v>81</v>
      </c>
      <c r="E119" s="14">
        <v>58</v>
      </c>
      <c r="F119" s="15">
        <v>6.14</v>
      </c>
      <c r="G119" s="16">
        <v>2.2400000000000002</v>
      </c>
    </row>
    <row r="120" spans="2:7" ht="24" x14ac:dyDescent="0.3">
      <c r="B120" s="17">
        <v>2</v>
      </c>
      <c r="C120" s="38" t="s">
        <v>169</v>
      </c>
      <c r="D120" s="19">
        <v>90</v>
      </c>
      <c r="E120" s="20">
        <v>50</v>
      </c>
      <c r="F120" s="21">
        <v>6.22</v>
      </c>
      <c r="G120" s="22">
        <v>2.2400000000000002</v>
      </c>
    </row>
    <row r="121" spans="2:7" ht="24" x14ac:dyDescent="0.3">
      <c r="B121" s="17">
        <v>3</v>
      </c>
      <c r="C121" s="39" t="s">
        <v>170</v>
      </c>
      <c r="D121" s="19">
        <v>65</v>
      </c>
      <c r="E121" s="20">
        <v>73</v>
      </c>
      <c r="F121" s="21">
        <v>5.35</v>
      </c>
      <c r="G121" s="22">
        <v>2.29</v>
      </c>
    </row>
    <row r="122" spans="2:7" ht="24.5" thickBot="1" x14ac:dyDescent="0.35">
      <c r="B122" s="23">
        <v>4</v>
      </c>
      <c r="C122" s="40" t="s">
        <v>171</v>
      </c>
      <c r="D122" s="25">
        <v>56</v>
      </c>
      <c r="E122" s="26">
        <v>82</v>
      </c>
      <c r="F122" s="27">
        <v>5.77</v>
      </c>
      <c r="G122" s="28">
        <v>2.42</v>
      </c>
    </row>
    <row r="123" spans="2:7" x14ac:dyDescent="0.3">
      <c r="C123" s="3"/>
      <c r="F123" s="4"/>
      <c r="G123" s="4"/>
    </row>
    <row r="124" spans="2:7" x14ac:dyDescent="0.3">
      <c r="C124" s="3"/>
      <c r="F124" s="4"/>
      <c r="G124" s="4"/>
    </row>
    <row r="125" spans="2:7" x14ac:dyDescent="0.3">
      <c r="B125" s="70" t="s">
        <v>172</v>
      </c>
      <c r="C125" s="3"/>
      <c r="F125" s="4"/>
      <c r="G125" s="4"/>
    </row>
    <row r="126" spans="2:7" ht="12.5" thickBot="1" x14ac:dyDescent="0.35">
      <c r="C126" s="3"/>
      <c r="F126" s="4"/>
      <c r="G126" s="4"/>
    </row>
    <row r="127" spans="2:7" ht="12.5" thickBot="1" x14ac:dyDescent="0.35">
      <c r="B127" s="154" t="s">
        <v>173</v>
      </c>
      <c r="C127" s="155"/>
      <c r="D127" s="158" t="s">
        <v>174</v>
      </c>
      <c r="E127" s="159"/>
      <c r="F127" s="159"/>
      <c r="G127" s="160"/>
    </row>
    <row r="128" spans="2:7" ht="24.65" customHeight="1" thickBot="1" x14ac:dyDescent="0.35">
      <c r="B128" s="156"/>
      <c r="C128" s="157"/>
      <c r="D128" s="31" t="s">
        <v>111</v>
      </c>
      <c r="E128" s="30" t="s">
        <v>112</v>
      </c>
      <c r="F128" s="31" t="s">
        <v>113</v>
      </c>
      <c r="G128" s="31" t="s">
        <v>114</v>
      </c>
    </row>
    <row r="129" spans="2:7" x14ac:dyDescent="0.3">
      <c r="B129" s="11">
        <v>1</v>
      </c>
      <c r="C129" s="12" t="s">
        <v>175</v>
      </c>
      <c r="D129" s="14">
        <v>99</v>
      </c>
      <c r="E129" s="14">
        <v>38</v>
      </c>
      <c r="F129" s="15">
        <v>6.39</v>
      </c>
      <c r="G129" s="16">
        <v>2.17</v>
      </c>
    </row>
    <row r="130" spans="2:7" x14ac:dyDescent="0.3">
      <c r="B130" s="17">
        <v>2</v>
      </c>
      <c r="C130" s="18" t="s">
        <v>176</v>
      </c>
      <c r="D130" s="19">
        <v>110</v>
      </c>
      <c r="E130" s="20">
        <v>27</v>
      </c>
      <c r="F130" s="21">
        <v>6.87</v>
      </c>
      <c r="G130" s="22">
        <v>2.2599999999999998</v>
      </c>
    </row>
    <row r="131" spans="2:7" x14ac:dyDescent="0.3">
      <c r="B131" s="17">
        <v>3</v>
      </c>
      <c r="C131" s="18" t="s">
        <v>177</v>
      </c>
      <c r="D131" s="19">
        <v>109</v>
      </c>
      <c r="E131" s="20">
        <v>28</v>
      </c>
      <c r="F131" s="21">
        <v>7.02</v>
      </c>
      <c r="G131" s="22">
        <v>2.25</v>
      </c>
    </row>
    <row r="132" spans="2:7" x14ac:dyDescent="0.3">
      <c r="B132" s="17">
        <v>4</v>
      </c>
      <c r="C132" s="18" t="s">
        <v>178</v>
      </c>
      <c r="D132" s="19">
        <v>108</v>
      </c>
      <c r="E132" s="20">
        <v>28</v>
      </c>
      <c r="F132" s="21">
        <v>7.06</v>
      </c>
      <c r="G132" s="22">
        <v>2.11</v>
      </c>
    </row>
    <row r="133" spans="2:7" x14ac:dyDescent="0.3">
      <c r="B133" s="17">
        <v>5</v>
      </c>
      <c r="C133" s="18" t="s">
        <v>179</v>
      </c>
      <c r="D133" s="19">
        <v>101</v>
      </c>
      <c r="E133" s="20">
        <v>36</v>
      </c>
      <c r="F133" s="21">
        <v>6.98</v>
      </c>
      <c r="G133" s="22">
        <v>2.2599999999999998</v>
      </c>
    </row>
    <row r="134" spans="2:7" ht="12.5" thickBot="1" x14ac:dyDescent="0.35">
      <c r="B134" s="23">
        <v>6</v>
      </c>
      <c r="C134" s="24" t="s">
        <v>180</v>
      </c>
      <c r="D134" s="25">
        <v>110</v>
      </c>
      <c r="E134" s="26">
        <v>27</v>
      </c>
      <c r="F134" s="27">
        <v>7.53</v>
      </c>
      <c r="G134" s="28">
        <v>2.13</v>
      </c>
    </row>
    <row r="135" spans="2:7" x14ac:dyDescent="0.3">
      <c r="C135" s="3"/>
      <c r="F135" s="4"/>
      <c r="G135" s="4"/>
    </row>
    <row r="136" spans="2:7" ht="12.5" thickBot="1" x14ac:dyDescent="0.35">
      <c r="C136" s="3"/>
      <c r="F136" s="4"/>
      <c r="G136" s="4"/>
    </row>
    <row r="137" spans="2:7" ht="12.5" thickBot="1" x14ac:dyDescent="0.35">
      <c r="B137" s="154" t="s">
        <v>181</v>
      </c>
      <c r="C137" s="155"/>
      <c r="D137" s="172" t="s">
        <v>182</v>
      </c>
      <c r="E137" s="172"/>
      <c r="F137" s="172"/>
      <c r="G137" s="172"/>
    </row>
    <row r="138" spans="2:7" ht="24.65" customHeight="1" thickBot="1" x14ac:dyDescent="0.35">
      <c r="B138" s="156"/>
      <c r="C138" s="157"/>
      <c r="D138" s="29" t="s">
        <v>111</v>
      </c>
      <c r="E138" s="42" t="s">
        <v>112</v>
      </c>
      <c r="F138" s="31" t="s">
        <v>113</v>
      </c>
      <c r="G138" s="31" t="s">
        <v>114</v>
      </c>
    </row>
    <row r="139" spans="2:7" x14ac:dyDescent="0.3">
      <c r="B139" s="11">
        <v>1</v>
      </c>
      <c r="C139" s="41" t="s">
        <v>125</v>
      </c>
      <c r="D139" s="14">
        <v>86</v>
      </c>
      <c r="E139" s="14">
        <v>46</v>
      </c>
      <c r="F139" s="15">
        <v>7.05</v>
      </c>
      <c r="G139" s="16">
        <v>1.95</v>
      </c>
    </row>
    <row r="140" spans="2:7" x14ac:dyDescent="0.3">
      <c r="B140" s="17">
        <v>2</v>
      </c>
      <c r="C140" s="18" t="s">
        <v>59</v>
      </c>
      <c r="D140" s="19">
        <v>92</v>
      </c>
      <c r="E140" s="20">
        <v>40</v>
      </c>
      <c r="F140" s="21">
        <v>6.43</v>
      </c>
      <c r="G140" s="22">
        <v>2.16</v>
      </c>
    </row>
    <row r="141" spans="2:7" x14ac:dyDescent="0.3">
      <c r="B141" s="17">
        <v>3</v>
      </c>
      <c r="C141" s="18" t="s">
        <v>82</v>
      </c>
      <c r="D141" s="19">
        <v>50</v>
      </c>
      <c r="E141" s="20">
        <v>81</v>
      </c>
      <c r="F141" s="21">
        <v>5.7</v>
      </c>
      <c r="G141" s="22">
        <v>2.2000000000000002</v>
      </c>
    </row>
    <row r="142" spans="2:7" x14ac:dyDescent="0.3">
      <c r="B142" s="17">
        <v>4</v>
      </c>
      <c r="C142" s="18" t="s">
        <v>76</v>
      </c>
      <c r="D142" s="19">
        <v>61</v>
      </c>
      <c r="E142" s="20">
        <v>69</v>
      </c>
      <c r="F142" s="21">
        <v>6.05</v>
      </c>
      <c r="G142" s="22">
        <v>2.12</v>
      </c>
    </row>
    <row r="143" spans="2:7" x14ac:dyDescent="0.3">
      <c r="B143" s="17">
        <v>5</v>
      </c>
      <c r="C143" s="18" t="s">
        <v>64</v>
      </c>
      <c r="D143" s="19">
        <v>72</v>
      </c>
      <c r="E143" s="20">
        <v>60</v>
      </c>
      <c r="F143" s="21">
        <v>6.31</v>
      </c>
      <c r="G143" s="22">
        <v>2.2599999999999998</v>
      </c>
    </row>
    <row r="144" spans="2:7" ht="24" x14ac:dyDescent="0.3">
      <c r="B144" s="17">
        <v>6</v>
      </c>
      <c r="C144" s="18" t="s">
        <v>183</v>
      </c>
      <c r="D144" s="19">
        <v>49</v>
      </c>
      <c r="E144" s="20">
        <v>83</v>
      </c>
      <c r="F144" s="21">
        <v>6.69</v>
      </c>
      <c r="G144" s="22">
        <v>2.58</v>
      </c>
    </row>
    <row r="145" spans="2:7" ht="12.5" thickBot="1" x14ac:dyDescent="0.35">
      <c r="B145" s="23">
        <v>7</v>
      </c>
      <c r="C145" s="24" t="s">
        <v>70</v>
      </c>
      <c r="D145" s="25">
        <v>62</v>
      </c>
      <c r="E145" s="26">
        <v>70</v>
      </c>
      <c r="F145" s="27">
        <v>6.63</v>
      </c>
      <c r="G145" s="28">
        <v>2.14</v>
      </c>
    </row>
    <row r="146" spans="2:7" x14ac:dyDescent="0.3">
      <c r="C146" s="3"/>
      <c r="F146" s="4"/>
      <c r="G146" s="4"/>
    </row>
    <row r="147" spans="2:7" ht="12.5" thickBot="1" x14ac:dyDescent="0.35">
      <c r="C147" s="3"/>
      <c r="F147" s="4"/>
      <c r="G147" s="4"/>
    </row>
    <row r="148" spans="2:7" ht="12.5" thickBot="1" x14ac:dyDescent="0.35">
      <c r="B148" s="154" t="s">
        <v>184</v>
      </c>
      <c r="C148" s="155"/>
      <c r="D148" s="158" t="s">
        <v>185</v>
      </c>
      <c r="E148" s="159"/>
      <c r="F148" s="159"/>
      <c r="G148" s="160"/>
    </row>
    <row r="149" spans="2:7" ht="12.5" thickBot="1" x14ac:dyDescent="0.35">
      <c r="B149" s="156"/>
      <c r="C149" s="157"/>
      <c r="D149" s="29" t="s">
        <v>111</v>
      </c>
      <c r="E149" s="42" t="s">
        <v>112</v>
      </c>
      <c r="F149" s="31" t="s">
        <v>113</v>
      </c>
      <c r="G149" s="31" t="s">
        <v>114</v>
      </c>
    </row>
    <row r="150" spans="2:7" ht="24" x14ac:dyDescent="0.3">
      <c r="B150" s="11">
        <v>1</v>
      </c>
      <c r="C150" s="41" t="s">
        <v>186</v>
      </c>
      <c r="D150" s="14">
        <v>73</v>
      </c>
      <c r="E150" s="14">
        <v>58</v>
      </c>
      <c r="F150" s="15">
        <v>5.71</v>
      </c>
      <c r="G150" s="16">
        <v>2.29</v>
      </c>
    </row>
    <row r="151" spans="2:7" x14ac:dyDescent="0.3">
      <c r="B151" s="17">
        <v>2</v>
      </c>
      <c r="C151" s="18" t="s">
        <v>187</v>
      </c>
      <c r="D151" s="19">
        <v>64</v>
      </c>
      <c r="E151" s="20">
        <v>66</v>
      </c>
      <c r="F151" s="21">
        <v>6.09</v>
      </c>
      <c r="G151" s="22">
        <v>2.31</v>
      </c>
    </row>
    <row r="152" spans="2:7" ht="24.5" thickBot="1" x14ac:dyDescent="0.35">
      <c r="B152" s="23">
        <v>3</v>
      </c>
      <c r="C152" s="24" t="s">
        <v>188</v>
      </c>
      <c r="D152" s="25">
        <v>71</v>
      </c>
      <c r="E152" s="26">
        <v>59</v>
      </c>
      <c r="F152" s="27">
        <v>7.15</v>
      </c>
      <c r="G152" s="28">
        <v>2.2200000000000002</v>
      </c>
    </row>
    <row r="153" spans="2:7" x14ac:dyDescent="0.3">
      <c r="C153" s="3"/>
      <c r="F153" s="4"/>
      <c r="G153" s="4"/>
    </row>
    <row r="154" spans="2:7" ht="12.5" thickBot="1" x14ac:dyDescent="0.35">
      <c r="C154" s="3"/>
      <c r="F154" s="4"/>
      <c r="G154" s="4"/>
    </row>
    <row r="155" spans="2:7" ht="12.5" thickBot="1" x14ac:dyDescent="0.35">
      <c r="B155" s="154" t="s">
        <v>189</v>
      </c>
      <c r="C155" s="155"/>
      <c r="D155" s="158" t="s">
        <v>185</v>
      </c>
      <c r="E155" s="159"/>
      <c r="F155" s="159"/>
      <c r="G155" s="160"/>
    </row>
    <row r="156" spans="2:7" ht="12.5" thickBot="1" x14ac:dyDescent="0.35">
      <c r="B156" s="156"/>
      <c r="C156" s="157"/>
      <c r="D156" s="29" t="s">
        <v>111</v>
      </c>
      <c r="E156" s="42" t="s">
        <v>112</v>
      </c>
      <c r="F156" s="31" t="s">
        <v>113</v>
      </c>
      <c r="G156" s="31" t="s">
        <v>114</v>
      </c>
    </row>
    <row r="157" spans="2:7" ht="24" x14ac:dyDescent="0.3">
      <c r="B157" s="11">
        <v>1</v>
      </c>
      <c r="C157" s="41" t="s">
        <v>190</v>
      </c>
      <c r="D157" s="14">
        <v>105</v>
      </c>
      <c r="E157" s="14">
        <v>24</v>
      </c>
      <c r="F157" s="15">
        <v>7.55</v>
      </c>
      <c r="G157" s="16">
        <v>2.1</v>
      </c>
    </row>
    <row r="158" spans="2:7" ht="24" x14ac:dyDescent="0.3">
      <c r="B158" s="17">
        <v>2</v>
      </c>
      <c r="C158" s="18" t="s">
        <v>191</v>
      </c>
      <c r="D158" s="19">
        <v>102</v>
      </c>
      <c r="E158" s="20">
        <v>27</v>
      </c>
      <c r="F158" s="21">
        <v>7.35</v>
      </c>
      <c r="G158" s="22">
        <v>2.16</v>
      </c>
    </row>
    <row r="159" spans="2:7" ht="24" x14ac:dyDescent="0.3">
      <c r="B159" s="17">
        <v>3</v>
      </c>
      <c r="C159" s="18" t="s">
        <v>192</v>
      </c>
      <c r="D159" s="19">
        <v>105</v>
      </c>
      <c r="E159" s="20">
        <v>22</v>
      </c>
      <c r="F159" s="21">
        <v>7.5</v>
      </c>
      <c r="G159" s="22">
        <v>2.09</v>
      </c>
    </row>
    <row r="160" spans="2:7" x14ac:dyDescent="0.3">
      <c r="B160" s="17">
        <v>4</v>
      </c>
      <c r="C160" s="18" t="s">
        <v>193</v>
      </c>
      <c r="D160" s="19">
        <v>103</v>
      </c>
      <c r="E160" s="20">
        <v>26</v>
      </c>
      <c r="F160" s="21">
        <v>6.75</v>
      </c>
      <c r="G160" s="22">
        <v>2.2400000000000002</v>
      </c>
    </row>
    <row r="161" spans="2:9" ht="24" x14ac:dyDescent="0.3">
      <c r="B161" s="17">
        <v>5</v>
      </c>
      <c r="C161" s="18" t="s">
        <v>194</v>
      </c>
      <c r="D161" s="19">
        <v>108</v>
      </c>
      <c r="E161" s="20">
        <v>20</v>
      </c>
      <c r="F161" s="21">
        <v>6.45</v>
      </c>
      <c r="G161" s="22">
        <v>2.4900000000000002</v>
      </c>
    </row>
    <row r="162" spans="2:9" ht="24" x14ac:dyDescent="0.3">
      <c r="B162" s="17">
        <v>6</v>
      </c>
      <c r="C162" s="18" t="s">
        <v>195</v>
      </c>
      <c r="D162" s="19">
        <v>95</v>
      </c>
      <c r="E162" s="20">
        <v>32</v>
      </c>
      <c r="F162" s="21">
        <v>6.58</v>
      </c>
      <c r="G162" s="22">
        <v>2.2200000000000002</v>
      </c>
    </row>
    <row r="163" spans="2:9" ht="24.5" thickBot="1" x14ac:dyDescent="0.35">
      <c r="B163" s="23">
        <v>7</v>
      </c>
      <c r="C163" s="24" t="s">
        <v>196</v>
      </c>
      <c r="D163" s="25">
        <v>79</v>
      </c>
      <c r="E163" s="26">
        <v>49</v>
      </c>
      <c r="F163" s="27">
        <v>5.62</v>
      </c>
      <c r="G163" s="28">
        <v>2.48</v>
      </c>
    </row>
    <row r="164" spans="2:9" x14ac:dyDescent="0.3">
      <c r="C164" s="3"/>
      <c r="F164" s="4"/>
      <c r="G164" s="4"/>
    </row>
    <row r="165" spans="2:9" x14ac:dyDescent="0.3">
      <c r="C165" s="3"/>
      <c r="F165" s="4"/>
      <c r="G165" s="4"/>
    </row>
    <row r="166" spans="2:9" x14ac:dyDescent="0.3">
      <c r="B166" s="70" t="s">
        <v>197</v>
      </c>
      <c r="C166" s="3"/>
      <c r="F166" s="4"/>
      <c r="G166" s="4"/>
    </row>
    <row r="167" spans="2:9" ht="12.5" thickBot="1" x14ac:dyDescent="0.35">
      <c r="C167" s="3"/>
      <c r="F167" s="4"/>
      <c r="G167" s="4"/>
    </row>
    <row r="168" spans="2:9" ht="12.5" thickBot="1" x14ac:dyDescent="0.35">
      <c r="B168" s="164" t="s">
        <v>198</v>
      </c>
      <c r="C168" s="165"/>
      <c r="D168" s="168" t="s">
        <v>199</v>
      </c>
      <c r="E168" s="169"/>
      <c r="F168" s="169"/>
      <c r="G168" s="169"/>
      <c r="H168" s="170"/>
      <c r="I168" s="171"/>
    </row>
    <row r="169" spans="2:9" ht="36.5" thickBot="1" x14ac:dyDescent="0.35">
      <c r="B169" s="166" t="s">
        <v>200</v>
      </c>
      <c r="C169" s="167" t="s">
        <v>201</v>
      </c>
      <c r="D169" s="43" t="s">
        <v>111</v>
      </c>
      <c r="E169" s="44" t="s">
        <v>202</v>
      </c>
      <c r="F169" s="44" t="s">
        <v>203</v>
      </c>
      <c r="G169" s="45" t="s">
        <v>204</v>
      </c>
      <c r="H169" s="44" t="s">
        <v>205</v>
      </c>
      <c r="I169" s="46" t="s">
        <v>206</v>
      </c>
    </row>
    <row r="170" spans="2:9" x14ac:dyDescent="0.3">
      <c r="B170" s="47">
        <v>1</v>
      </c>
      <c r="C170" s="48" t="s">
        <v>207</v>
      </c>
      <c r="D170" s="14">
        <v>149</v>
      </c>
      <c r="E170" s="49">
        <v>2.4193548387096801E-2</v>
      </c>
      <c r="F170" s="50">
        <v>0.15322580645161299</v>
      </c>
      <c r="G170" s="51">
        <v>0.483870967741935</v>
      </c>
      <c r="H170" s="51">
        <v>0.32258064516128998</v>
      </c>
      <c r="I170" s="52">
        <v>1.6129032258064498E-2</v>
      </c>
    </row>
    <row r="171" spans="2:9" x14ac:dyDescent="0.3">
      <c r="B171" s="53">
        <v>2</v>
      </c>
      <c r="C171" s="54" t="s">
        <v>208</v>
      </c>
      <c r="D171" s="19">
        <v>148</v>
      </c>
      <c r="E171" s="55">
        <v>1.6260162601626001E-2</v>
      </c>
      <c r="F171" s="56">
        <v>0.13008130081300801</v>
      </c>
      <c r="G171" s="57">
        <v>0.38211382113821102</v>
      </c>
      <c r="H171" s="57">
        <v>0.44715447154471499</v>
      </c>
      <c r="I171" s="58">
        <v>2.4390243902439001E-2</v>
      </c>
    </row>
    <row r="172" spans="2:9" x14ac:dyDescent="0.3">
      <c r="B172" s="53">
        <v>3</v>
      </c>
      <c r="C172" s="54" t="s">
        <v>209</v>
      </c>
      <c r="D172" s="19">
        <v>149</v>
      </c>
      <c r="E172" s="55">
        <v>0.04</v>
      </c>
      <c r="F172" s="56">
        <v>0.13600000000000001</v>
      </c>
      <c r="G172" s="57">
        <v>0.38400000000000001</v>
      </c>
      <c r="H172" s="57">
        <v>0.42399999999999999</v>
      </c>
      <c r="I172" s="58">
        <v>1.6E-2</v>
      </c>
    </row>
    <row r="173" spans="2:9" x14ac:dyDescent="0.3">
      <c r="B173" s="53">
        <v>4</v>
      </c>
      <c r="C173" s="54" t="s">
        <v>210</v>
      </c>
      <c r="D173" s="19">
        <v>149</v>
      </c>
      <c r="E173" s="55">
        <v>2.4193548387096801E-2</v>
      </c>
      <c r="F173" s="56">
        <v>0.12903225806451599</v>
      </c>
      <c r="G173" s="57">
        <v>0.33064516129032301</v>
      </c>
      <c r="H173" s="57">
        <v>0.5</v>
      </c>
      <c r="I173" s="58">
        <v>1.6129032258064498E-2</v>
      </c>
    </row>
    <row r="174" spans="2:9" x14ac:dyDescent="0.3">
      <c r="B174" s="53">
        <v>5</v>
      </c>
      <c r="C174" s="54" t="s">
        <v>211</v>
      </c>
      <c r="D174" s="19">
        <v>149</v>
      </c>
      <c r="E174" s="55">
        <v>0</v>
      </c>
      <c r="F174" s="56">
        <v>5.6000000000000001E-2</v>
      </c>
      <c r="G174" s="57">
        <v>0.24</v>
      </c>
      <c r="H174" s="57">
        <v>0.67200000000000004</v>
      </c>
      <c r="I174" s="58">
        <v>3.2000000000000001E-2</v>
      </c>
    </row>
    <row r="175" spans="2:9" x14ac:dyDescent="0.3">
      <c r="B175" s="53">
        <v>6</v>
      </c>
      <c r="C175" s="54" t="s">
        <v>212</v>
      </c>
      <c r="D175" s="19">
        <v>149</v>
      </c>
      <c r="E175" s="55">
        <v>8.0645161290322596E-3</v>
      </c>
      <c r="F175" s="56">
        <v>5.6451612903225798E-2</v>
      </c>
      <c r="G175" s="57">
        <v>0.17741935483870999</v>
      </c>
      <c r="H175" s="57">
        <v>0.72580645161290303</v>
      </c>
      <c r="I175" s="58">
        <v>3.2258064516128997E-2</v>
      </c>
    </row>
    <row r="176" spans="2:9" x14ac:dyDescent="0.3">
      <c r="B176" s="53">
        <v>7</v>
      </c>
      <c r="C176" s="54" t="s">
        <v>213</v>
      </c>
      <c r="D176" s="19">
        <v>149</v>
      </c>
      <c r="E176" s="55">
        <v>2.4193548387096801E-2</v>
      </c>
      <c r="F176" s="56">
        <v>9.6774193548387094E-2</v>
      </c>
      <c r="G176" s="57">
        <v>0.25</v>
      </c>
      <c r="H176" s="57">
        <v>0.58064516129032295</v>
      </c>
      <c r="I176" s="58">
        <v>4.8387096774193498E-2</v>
      </c>
    </row>
    <row r="177" spans="2:9" x14ac:dyDescent="0.3">
      <c r="B177" s="53">
        <v>8</v>
      </c>
      <c r="C177" s="54" t="s">
        <v>214</v>
      </c>
      <c r="D177" s="19">
        <v>149</v>
      </c>
      <c r="E177" s="55">
        <v>3.2258064516128997E-2</v>
      </c>
      <c r="F177" s="56">
        <v>0.104838709677419</v>
      </c>
      <c r="G177" s="57">
        <v>0.33870967741935498</v>
      </c>
      <c r="H177" s="57">
        <v>0.49193548387096803</v>
      </c>
      <c r="I177" s="58">
        <v>3.2258064516128997E-2</v>
      </c>
    </row>
    <row r="178" spans="2:9" x14ac:dyDescent="0.3">
      <c r="B178" s="53">
        <v>9</v>
      </c>
      <c r="C178" s="54" t="s">
        <v>215</v>
      </c>
      <c r="D178" s="19">
        <v>149</v>
      </c>
      <c r="E178" s="55">
        <v>1.6129032258064498E-2</v>
      </c>
      <c r="F178" s="56">
        <v>5.6451612903225798E-2</v>
      </c>
      <c r="G178" s="57">
        <v>0.36290322580645201</v>
      </c>
      <c r="H178" s="57">
        <v>0.52419354838709697</v>
      </c>
      <c r="I178" s="58">
        <v>4.0322580645161303E-2</v>
      </c>
    </row>
    <row r="179" spans="2:9" x14ac:dyDescent="0.3">
      <c r="B179" s="53">
        <v>10</v>
      </c>
      <c r="C179" s="54" t="s">
        <v>216</v>
      </c>
      <c r="D179" s="19">
        <v>149</v>
      </c>
      <c r="E179" s="55">
        <v>5.6910569105691103E-2</v>
      </c>
      <c r="F179" s="56">
        <v>0.284552845528455</v>
      </c>
      <c r="G179" s="57">
        <v>0.39837398373983701</v>
      </c>
      <c r="H179" s="57">
        <v>0.219512195121951</v>
      </c>
      <c r="I179" s="58">
        <v>4.0650406504064998E-2</v>
      </c>
    </row>
    <row r="180" spans="2:9" x14ac:dyDescent="0.3">
      <c r="B180" s="53">
        <v>11</v>
      </c>
      <c r="C180" s="54" t="s">
        <v>217</v>
      </c>
      <c r="D180" s="19">
        <v>76</v>
      </c>
      <c r="E180" s="55">
        <v>6.5573770491803296E-2</v>
      </c>
      <c r="F180" s="56">
        <v>0.27868852459016402</v>
      </c>
      <c r="G180" s="57">
        <v>0.409836065573771</v>
      </c>
      <c r="H180" s="57">
        <v>0.204918032786885</v>
      </c>
      <c r="I180" s="58">
        <v>4.0983606557376998E-2</v>
      </c>
    </row>
    <row r="181" spans="2:9" x14ac:dyDescent="0.3">
      <c r="B181" s="53">
        <v>12</v>
      </c>
      <c r="C181" s="59" t="s">
        <v>218</v>
      </c>
      <c r="D181" s="19">
        <v>76</v>
      </c>
      <c r="E181" s="55">
        <v>5.6910569105691103E-2</v>
      </c>
      <c r="F181" s="56">
        <v>0.30081300813008099</v>
      </c>
      <c r="G181" s="57">
        <v>0.36585365853658502</v>
      </c>
      <c r="H181" s="57">
        <v>0.22764227642276399</v>
      </c>
      <c r="I181" s="58">
        <v>4.8780487804878099E-2</v>
      </c>
    </row>
    <row r="182" spans="2:9" ht="12.5" thickBot="1" x14ac:dyDescent="0.35">
      <c r="B182" s="60">
        <v>13</v>
      </c>
      <c r="C182" s="61" t="s">
        <v>219</v>
      </c>
      <c r="D182" s="25">
        <v>76</v>
      </c>
      <c r="E182" s="62">
        <v>1.6129032258064498E-2</v>
      </c>
      <c r="F182" s="63">
        <v>8.8709677419354802E-2</v>
      </c>
      <c r="G182" s="64">
        <v>0.27419354838709697</v>
      </c>
      <c r="H182" s="64">
        <v>0.59677419354838701</v>
      </c>
      <c r="I182" s="65">
        <v>2.4193548387096801E-2</v>
      </c>
    </row>
  </sheetData>
  <sortState xmlns:xlrd2="http://schemas.microsoft.com/office/spreadsheetml/2017/richdata2" ref="Y3:AA17">
    <sortCondition descending="1" ref="Z3:Z17"/>
  </sortState>
  <mergeCells count="26">
    <mergeCell ref="B155:C156"/>
    <mergeCell ref="D155:G155"/>
    <mergeCell ref="B168:C169"/>
    <mergeCell ref="D168:I168"/>
    <mergeCell ref="B99:C100"/>
    <mergeCell ref="D99:G99"/>
    <mergeCell ref="B108:C109"/>
    <mergeCell ref="D108:G108"/>
    <mergeCell ref="B148:C149"/>
    <mergeCell ref="D148:G148"/>
    <mergeCell ref="B137:C138"/>
    <mergeCell ref="D137:G137"/>
    <mergeCell ref="B117:C118"/>
    <mergeCell ref="D117:G117"/>
    <mergeCell ref="B46:C47"/>
    <mergeCell ref="D46:G46"/>
    <mergeCell ref="B127:C128"/>
    <mergeCell ref="D127:G127"/>
    <mergeCell ref="B58:C59"/>
    <mergeCell ref="D58:G58"/>
    <mergeCell ref="B74:C74"/>
    <mergeCell ref="B78:C78"/>
    <mergeCell ref="B82:C83"/>
    <mergeCell ref="D82:G82"/>
    <mergeCell ref="B92:C93"/>
    <mergeCell ref="D92:G92"/>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B73D6-FC8A-4D9B-B5F0-858C4F1919CD}">
  <dimension ref="B1:F15"/>
  <sheetViews>
    <sheetView topLeftCell="A4" workbookViewId="0"/>
  </sheetViews>
  <sheetFormatPr defaultRowHeight="14.5" x14ac:dyDescent="0.35"/>
  <cols>
    <col min="2" max="2" width="11.81640625" customWidth="1"/>
    <col min="3" max="3" width="42.54296875" customWidth="1"/>
    <col min="6" max="6" width="32.1796875" customWidth="1"/>
  </cols>
  <sheetData>
    <row r="1" spans="2:6" s="135" customFormat="1" ht="40.5" customHeight="1" x14ac:dyDescent="0.35">
      <c r="B1" s="136" t="s">
        <v>220</v>
      </c>
    </row>
    <row r="2" spans="2:6" ht="40.5" customHeight="1" x14ac:dyDescent="0.35">
      <c r="B2" s="142"/>
    </row>
    <row r="3" spans="2:6" ht="44" thickBot="1" x14ac:dyDescent="0.4">
      <c r="B3" s="140" t="s">
        <v>221</v>
      </c>
      <c r="C3" s="140" t="s">
        <v>222</v>
      </c>
      <c r="D3" s="140" t="s">
        <v>111</v>
      </c>
      <c r="E3" s="141" t="s">
        <v>223</v>
      </c>
      <c r="F3" s="140" t="s">
        <v>224</v>
      </c>
    </row>
    <row r="4" spans="2:6" ht="18" customHeight="1" x14ac:dyDescent="0.35">
      <c r="B4" s="143">
        <v>1</v>
      </c>
      <c r="C4" t="s">
        <v>40</v>
      </c>
      <c r="D4" s="144">
        <v>1</v>
      </c>
      <c r="E4" s="145">
        <f>D4/149</f>
        <v>6.7114093959731542E-3</v>
      </c>
      <c r="F4" s="139" t="s">
        <v>225</v>
      </c>
    </row>
    <row r="5" spans="2:6" ht="31.5" customHeight="1" x14ac:dyDescent="0.35">
      <c r="B5" s="143">
        <v>2</v>
      </c>
      <c r="C5" t="s">
        <v>42</v>
      </c>
      <c r="D5" s="139">
        <v>1</v>
      </c>
      <c r="E5" s="145">
        <f t="shared" ref="E5:E12" si="0">D5/149</f>
        <v>6.7114093959731542E-3</v>
      </c>
      <c r="F5" s="139" t="s">
        <v>226</v>
      </c>
    </row>
    <row r="6" spans="2:6" ht="15.75" customHeight="1" x14ac:dyDescent="0.35">
      <c r="B6" s="143">
        <v>3</v>
      </c>
      <c r="C6" t="s">
        <v>11</v>
      </c>
      <c r="D6" s="139">
        <v>42</v>
      </c>
      <c r="E6" s="145">
        <f t="shared" si="0"/>
        <v>0.28187919463087246</v>
      </c>
      <c r="F6" s="139" t="s">
        <v>225</v>
      </c>
    </row>
    <row r="7" spans="2:6" ht="22.5" customHeight="1" x14ac:dyDescent="0.35">
      <c r="B7" s="143">
        <v>4</v>
      </c>
      <c r="C7" t="s">
        <v>17</v>
      </c>
      <c r="D7" s="139">
        <v>37</v>
      </c>
      <c r="E7" s="145">
        <f t="shared" si="0"/>
        <v>0.24832214765100671</v>
      </c>
      <c r="F7" s="139" t="s">
        <v>227</v>
      </c>
    </row>
    <row r="8" spans="2:6" x14ac:dyDescent="0.35">
      <c r="B8" s="143">
        <v>5</v>
      </c>
      <c r="C8" t="s">
        <v>38</v>
      </c>
      <c r="D8" s="139">
        <v>6</v>
      </c>
      <c r="E8" s="145">
        <f t="shared" si="0"/>
        <v>4.0268456375838924E-2</v>
      </c>
      <c r="F8" s="139" t="s">
        <v>226</v>
      </c>
    </row>
    <row r="9" spans="2:6" ht="18.75" customHeight="1" x14ac:dyDescent="0.35">
      <c r="B9" s="143">
        <v>6</v>
      </c>
      <c r="C9" t="s">
        <v>24</v>
      </c>
      <c r="D9" s="139">
        <v>20</v>
      </c>
      <c r="E9" s="145">
        <f t="shared" si="0"/>
        <v>0.13422818791946309</v>
      </c>
      <c r="F9" s="139" t="s">
        <v>228</v>
      </c>
    </row>
    <row r="10" spans="2:6" x14ac:dyDescent="0.35">
      <c r="B10" s="143">
        <v>7</v>
      </c>
      <c r="C10" t="s">
        <v>36</v>
      </c>
      <c r="D10" s="139">
        <v>12</v>
      </c>
      <c r="E10" s="145">
        <f t="shared" si="0"/>
        <v>8.0536912751677847E-2</v>
      </c>
      <c r="F10" s="139" t="s">
        <v>229</v>
      </c>
    </row>
    <row r="11" spans="2:6" ht="16.5" customHeight="1" x14ac:dyDescent="0.35">
      <c r="B11" s="143">
        <v>8</v>
      </c>
      <c r="C11" t="s">
        <v>29</v>
      </c>
      <c r="D11" s="139">
        <v>16</v>
      </c>
      <c r="E11" s="145">
        <f t="shared" si="0"/>
        <v>0.10738255033557047</v>
      </c>
      <c r="F11" s="139" t="s">
        <v>230</v>
      </c>
    </row>
    <row r="12" spans="2:6" ht="21" customHeight="1" x14ac:dyDescent="0.35">
      <c r="B12" s="143">
        <v>9</v>
      </c>
      <c r="C12" t="s">
        <v>33</v>
      </c>
      <c r="D12" s="139">
        <v>14</v>
      </c>
      <c r="E12" s="145">
        <f t="shared" si="0"/>
        <v>9.3959731543624164E-2</v>
      </c>
      <c r="F12" s="139" t="s">
        <v>33</v>
      </c>
    </row>
    <row r="14" spans="2:6" x14ac:dyDescent="0.35">
      <c r="C14" s="96"/>
    </row>
    <row r="15" spans="2:6" x14ac:dyDescent="0.35">
      <c r="C15" s="95"/>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B400F-37D2-45C3-B99A-DF0FB10956F2}">
  <dimension ref="B1:U281"/>
  <sheetViews>
    <sheetView topLeftCell="A169" zoomScaleNormal="100" workbookViewId="0">
      <selection activeCell="B172" sqref="B172"/>
    </sheetView>
  </sheetViews>
  <sheetFormatPr defaultColWidth="11.453125" defaultRowHeight="14.5" x14ac:dyDescent="0.35"/>
  <cols>
    <col min="1" max="1" width="8.54296875" customWidth="1"/>
    <col min="2" max="2" width="5.54296875" customWidth="1"/>
    <col min="3" max="3" width="40.54296875" customWidth="1"/>
    <col min="4" max="15" width="7.54296875" customWidth="1"/>
  </cols>
  <sheetData>
    <row r="1" spans="2:15" s="135" customFormat="1" ht="40.5" customHeight="1" x14ac:dyDescent="0.35">
      <c r="B1" s="136" t="s">
        <v>231</v>
      </c>
    </row>
    <row r="3" spans="2:15" x14ac:dyDescent="0.35">
      <c r="B3" s="137" t="s">
        <v>108</v>
      </c>
    </row>
    <row r="4" spans="2:15" ht="15" thickBot="1" x14ac:dyDescent="0.4">
      <c r="C4" s="75"/>
    </row>
    <row r="5" spans="2:15" ht="24.65" customHeight="1" x14ac:dyDescent="0.35">
      <c r="B5" s="154" t="s">
        <v>109</v>
      </c>
      <c r="C5" s="155"/>
      <c r="D5" s="174" t="s">
        <v>232</v>
      </c>
      <c r="E5" s="175"/>
      <c r="F5" s="174" t="s">
        <v>227</v>
      </c>
      <c r="G5" s="175"/>
      <c r="H5" s="174" t="s">
        <v>228</v>
      </c>
      <c r="I5" s="175"/>
      <c r="J5" s="174" t="s">
        <v>229</v>
      </c>
      <c r="K5" s="175"/>
      <c r="L5" s="174" t="s">
        <v>230</v>
      </c>
      <c r="M5" s="175"/>
      <c r="N5" s="174" t="s">
        <v>33</v>
      </c>
      <c r="O5" s="175"/>
    </row>
    <row r="6" spans="2:15" ht="11.15" customHeight="1" thickBot="1" x14ac:dyDescent="0.4">
      <c r="B6" s="156"/>
      <c r="C6" s="157"/>
      <c r="D6" s="98" t="s">
        <v>111</v>
      </c>
      <c r="E6" s="112" t="s">
        <v>113</v>
      </c>
      <c r="F6" s="98" t="s">
        <v>111</v>
      </c>
      <c r="G6" s="112" t="s">
        <v>113</v>
      </c>
      <c r="H6" s="98" t="s">
        <v>111</v>
      </c>
      <c r="I6" s="112" t="s">
        <v>113</v>
      </c>
      <c r="J6" s="98" t="s">
        <v>111</v>
      </c>
      <c r="K6" s="112" t="s">
        <v>113</v>
      </c>
      <c r="L6" s="98" t="s">
        <v>111</v>
      </c>
      <c r="M6" s="112" t="s">
        <v>113</v>
      </c>
      <c r="N6" s="98" t="s">
        <v>111</v>
      </c>
      <c r="O6" s="112" t="s">
        <v>113</v>
      </c>
    </row>
    <row r="7" spans="2:15" x14ac:dyDescent="0.35">
      <c r="B7" s="11">
        <v>1</v>
      </c>
      <c r="C7" s="110" t="s">
        <v>233</v>
      </c>
      <c r="D7" s="78">
        <v>43</v>
      </c>
      <c r="E7" s="113">
        <v>6.95</v>
      </c>
      <c r="F7" s="78">
        <v>37</v>
      </c>
      <c r="G7" s="79">
        <v>6</v>
      </c>
      <c r="H7" s="78">
        <v>20</v>
      </c>
      <c r="I7" s="79">
        <v>5</v>
      </c>
      <c r="J7" s="116">
        <v>12</v>
      </c>
      <c r="K7" s="113">
        <v>6.92</v>
      </c>
      <c r="L7" s="78">
        <v>16</v>
      </c>
      <c r="M7" s="79">
        <v>7.25</v>
      </c>
      <c r="N7" s="116">
        <v>14</v>
      </c>
      <c r="O7" s="79">
        <v>6.29</v>
      </c>
    </row>
    <row r="8" spans="2:15" x14ac:dyDescent="0.35">
      <c r="B8" s="17">
        <v>2</v>
      </c>
      <c r="C8" s="111" t="s">
        <v>234</v>
      </c>
      <c r="D8" s="81">
        <v>43</v>
      </c>
      <c r="E8" s="114">
        <v>5.56</v>
      </c>
      <c r="F8" s="81">
        <v>37</v>
      </c>
      <c r="G8" s="82">
        <v>4.3499999999999996</v>
      </c>
      <c r="H8" s="81">
        <v>20</v>
      </c>
      <c r="I8" s="82">
        <v>3.65</v>
      </c>
      <c r="J8" s="117">
        <v>12</v>
      </c>
      <c r="K8" s="114">
        <v>6.08</v>
      </c>
      <c r="L8" s="81">
        <v>16</v>
      </c>
      <c r="M8" s="82">
        <v>6.25</v>
      </c>
      <c r="N8" s="117">
        <v>14</v>
      </c>
      <c r="O8" s="82">
        <v>6.5</v>
      </c>
    </row>
    <row r="9" spans="2:15" ht="23" x14ac:dyDescent="0.35">
      <c r="B9" s="17">
        <v>3</v>
      </c>
      <c r="C9" s="111" t="s">
        <v>235</v>
      </c>
      <c r="D9" s="81">
        <v>43</v>
      </c>
      <c r="E9" s="114">
        <v>5.56</v>
      </c>
      <c r="F9" s="81">
        <v>37</v>
      </c>
      <c r="G9" s="82">
        <v>5.68</v>
      </c>
      <c r="H9" s="81">
        <v>20</v>
      </c>
      <c r="I9" s="82">
        <v>4.3</v>
      </c>
      <c r="J9" s="117">
        <v>12</v>
      </c>
      <c r="K9" s="114">
        <v>5.25</v>
      </c>
      <c r="L9" s="81">
        <v>16</v>
      </c>
      <c r="M9" s="82">
        <v>6.81</v>
      </c>
      <c r="N9" s="117">
        <v>14</v>
      </c>
      <c r="O9" s="82">
        <v>6.14</v>
      </c>
    </row>
    <row r="10" spans="2:15" x14ac:dyDescent="0.35">
      <c r="B10" s="17">
        <v>4</v>
      </c>
      <c r="C10" s="111" t="s">
        <v>119</v>
      </c>
      <c r="D10" s="81">
        <v>43</v>
      </c>
      <c r="E10" s="114">
        <v>8.3699999999999992</v>
      </c>
      <c r="F10" s="81">
        <v>37</v>
      </c>
      <c r="G10" s="82">
        <v>8.73</v>
      </c>
      <c r="H10" s="81">
        <v>20</v>
      </c>
      <c r="I10" s="82">
        <v>7.7</v>
      </c>
      <c r="J10" s="117">
        <v>12</v>
      </c>
      <c r="K10" s="114">
        <v>9.08</v>
      </c>
      <c r="L10" s="81">
        <v>16</v>
      </c>
      <c r="M10" s="82">
        <v>8.69</v>
      </c>
      <c r="N10" s="117">
        <v>14</v>
      </c>
      <c r="O10" s="82">
        <v>8.57</v>
      </c>
    </row>
    <row r="11" spans="2:15" x14ac:dyDescent="0.35">
      <c r="B11" s="17">
        <v>5</v>
      </c>
      <c r="C11" s="111" t="s">
        <v>236</v>
      </c>
      <c r="D11" s="81">
        <v>43</v>
      </c>
      <c r="E11" s="114">
        <v>5.49</v>
      </c>
      <c r="F11" s="81">
        <v>37</v>
      </c>
      <c r="G11" s="82">
        <v>6.16</v>
      </c>
      <c r="H11" s="81">
        <v>20</v>
      </c>
      <c r="I11" s="82">
        <v>4.4000000000000004</v>
      </c>
      <c r="J11" s="117">
        <v>12</v>
      </c>
      <c r="K11" s="114">
        <v>7.25</v>
      </c>
      <c r="L11" s="81">
        <v>16</v>
      </c>
      <c r="M11" s="82">
        <v>6.5</v>
      </c>
      <c r="N11" s="117">
        <v>14</v>
      </c>
      <c r="O11" s="82">
        <v>6.57</v>
      </c>
    </row>
    <row r="12" spans="2:15" ht="15" thickBot="1" x14ac:dyDescent="0.4">
      <c r="B12" s="23">
        <v>6</v>
      </c>
      <c r="C12" s="106" t="s">
        <v>237</v>
      </c>
      <c r="D12" s="87">
        <v>43</v>
      </c>
      <c r="E12" s="115">
        <v>5.42</v>
      </c>
      <c r="F12" s="87">
        <v>37</v>
      </c>
      <c r="G12" s="88">
        <v>5.22</v>
      </c>
      <c r="H12" s="87">
        <v>20</v>
      </c>
      <c r="I12" s="88">
        <v>3.6</v>
      </c>
      <c r="J12" s="109">
        <v>12</v>
      </c>
      <c r="K12" s="115">
        <v>7.17</v>
      </c>
      <c r="L12" s="87">
        <v>16</v>
      </c>
      <c r="M12" s="88">
        <v>6.5</v>
      </c>
      <c r="N12" s="109">
        <v>14</v>
      </c>
      <c r="O12" s="88">
        <v>6.43</v>
      </c>
    </row>
    <row r="13" spans="2:15" x14ac:dyDescent="0.35">
      <c r="B13" s="92" t="s">
        <v>238</v>
      </c>
      <c r="C13" s="75"/>
    </row>
    <row r="15" spans="2:15" ht="15" thickBot="1" x14ac:dyDescent="0.4"/>
    <row r="16" spans="2:15" ht="24.65" customHeight="1" x14ac:dyDescent="0.35">
      <c r="B16" s="180" t="s">
        <v>239</v>
      </c>
      <c r="C16" s="181"/>
      <c r="D16" s="174" t="s">
        <v>232</v>
      </c>
      <c r="E16" s="175"/>
      <c r="F16" s="174" t="s">
        <v>227</v>
      </c>
      <c r="G16" s="175"/>
      <c r="H16" s="174" t="s">
        <v>228</v>
      </c>
      <c r="I16" s="175"/>
      <c r="J16" s="174" t="s">
        <v>229</v>
      </c>
      <c r="K16" s="175"/>
      <c r="L16" s="174" t="s">
        <v>230</v>
      </c>
      <c r="M16" s="175"/>
      <c r="N16" s="174" t="s">
        <v>33</v>
      </c>
      <c r="O16" s="175"/>
    </row>
    <row r="17" spans="2:21" ht="11.15" customHeight="1" thickBot="1" x14ac:dyDescent="0.4">
      <c r="B17" s="182"/>
      <c r="C17" s="183"/>
      <c r="D17" s="98" t="s">
        <v>111</v>
      </c>
      <c r="E17" s="99" t="s">
        <v>240</v>
      </c>
      <c r="F17" s="98" t="s">
        <v>111</v>
      </c>
      <c r="G17" s="99" t="s">
        <v>240</v>
      </c>
      <c r="H17" s="98" t="s">
        <v>111</v>
      </c>
      <c r="I17" s="99" t="s">
        <v>240</v>
      </c>
      <c r="J17" s="98" t="s">
        <v>111</v>
      </c>
      <c r="K17" s="99" t="s">
        <v>240</v>
      </c>
      <c r="L17" s="98" t="s">
        <v>111</v>
      </c>
      <c r="M17" s="99" t="s">
        <v>240</v>
      </c>
      <c r="N17" s="98" t="s">
        <v>111</v>
      </c>
      <c r="O17" s="99" t="s">
        <v>240</v>
      </c>
      <c r="Q17" s="97"/>
      <c r="S17" s="97"/>
      <c r="U17" s="97"/>
    </row>
    <row r="18" spans="2:21" x14ac:dyDescent="0.35">
      <c r="B18" s="100">
        <v>1</v>
      </c>
      <c r="C18" s="101" t="s">
        <v>12</v>
      </c>
      <c r="D18" s="89">
        <v>29</v>
      </c>
      <c r="E18" s="102">
        <v>0.67441860465116299</v>
      </c>
      <c r="F18" s="89">
        <v>23</v>
      </c>
      <c r="G18" s="103">
        <v>0.62162162162162204</v>
      </c>
      <c r="H18" s="89">
        <v>9</v>
      </c>
      <c r="I18" s="103">
        <v>0.45</v>
      </c>
      <c r="J18" s="104">
        <v>3</v>
      </c>
      <c r="K18" s="102">
        <v>0.25</v>
      </c>
      <c r="L18" s="89">
        <v>4</v>
      </c>
      <c r="M18" s="103">
        <v>0.25</v>
      </c>
      <c r="N18" s="104">
        <v>3</v>
      </c>
      <c r="O18" s="103">
        <v>0.214285714285714</v>
      </c>
    </row>
    <row r="19" spans="2:21" ht="15" thickBot="1" x14ac:dyDescent="0.4">
      <c r="B19" s="105">
        <v>2</v>
      </c>
      <c r="C19" s="106" t="s">
        <v>19</v>
      </c>
      <c r="D19" s="87">
        <v>14</v>
      </c>
      <c r="E19" s="107">
        <v>0.32558139534883701</v>
      </c>
      <c r="F19" s="87">
        <v>14</v>
      </c>
      <c r="G19" s="108">
        <v>0.37837837837837801</v>
      </c>
      <c r="H19" s="87">
        <v>11</v>
      </c>
      <c r="I19" s="108">
        <v>0.55000000000000004</v>
      </c>
      <c r="J19" s="109">
        <v>9</v>
      </c>
      <c r="K19" s="107">
        <v>0.75</v>
      </c>
      <c r="L19" s="87">
        <v>12</v>
      </c>
      <c r="M19" s="108">
        <v>0.75</v>
      </c>
      <c r="N19" s="109">
        <v>11</v>
      </c>
      <c r="O19" s="108">
        <v>0.78571428571428603</v>
      </c>
    </row>
    <row r="20" spans="2:21" x14ac:dyDescent="0.35">
      <c r="B20" s="92" t="s">
        <v>238</v>
      </c>
    </row>
    <row r="21" spans="2:21" x14ac:dyDescent="0.35">
      <c r="B21" s="92"/>
    </row>
    <row r="22" spans="2:21" ht="15" thickBot="1" x14ac:dyDescent="0.4"/>
    <row r="23" spans="2:21" ht="24.65" customHeight="1" x14ac:dyDescent="0.35">
      <c r="B23" s="180" t="s">
        <v>50</v>
      </c>
      <c r="C23" s="181"/>
      <c r="D23" s="174" t="s">
        <v>232</v>
      </c>
      <c r="E23" s="175"/>
      <c r="F23" s="174" t="s">
        <v>227</v>
      </c>
      <c r="G23" s="175"/>
      <c r="H23" s="174" t="s">
        <v>228</v>
      </c>
      <c r="I23" s="175"/>
      <c r="J23" s="174" t="s">
        <v>229</v>
      </c>
      <c r="K23" s="175"/>
      <c r="L23" s="174" t="s">
        <v>230</v>
      </c>
      <c r="M23" s="175"/>
      <c r="N23" s="174" t="s">
        <v>33</v>
      </c>
      <c r="O23" s="175"/>
    </row>
    <row r="24" spans="2:21" ht="11.15" customHeight="1" thickBot="1" x14ac:dyDescent="0.4">
      <c r="B24" s="182"/>
      <c r="C24" s="183"/>
      <c r="D24" s="98" t="s">
        <v>111</v>
      </c>
      <c r="E24" s="99" t="s">
        <v>240</v>
      </c>
      <c r="F24" s="98" t="s">
        <v>111</v>
      </c>
      <c r="G24" s="99" t="s">
        <v>240</v>
      </c>
      <c r="H24" s="98" t="s">
        <v>111</v>
      </c>
      <c r="I24" s="99" t="s">
        <v>240</v>
      </c>
      <c r="J24" s="98" t="s">
        <v>111</v>
      </c>
      <c r="K24" s="99" t="s">
        <v>240</v>
      </c>
      <c r="L24" s="98" t="s">
        <v>111</v>
      </c>
      <c r="M24" s="99" t="s">
        <v>240</v>
      </c>
      <c r="N24" s="98" t="s">
        <v>111</v>
      </c>
      <c r="O24" s="99" t="s">
        <v>240</v>
      </c>
    </row>
    <row r="25" spans="2:21" x14ac:dyDescent="0.35">
      <c r="B25" s="100">
        <v>1</v>
      </c>
      <c r="C25" s="101" t="s">
        <v>241</v>
      </c>
      <c r="D25" s="89">
        <v>29</v>
      </c>
      <c r="E25" s="102">
        <v>1</v>
      </c>
      <c r="F25" s="89">
        <v>23</v>
      </c>
      <c r="G25" s="103">
        <v>1</v>
      </c>
      <c r="H25" s="89">
        <v>9</v>
      </c>
      <c r="I25" s="103">
        <v>1</v>
      </c>
      <c r="J25" s="104">
        <v>0</v>
      </c>
      <c r="K25" s="102">
        <v>0</v>
      </c>
      <c r="L25" s="89">
        <v>4</v>
      </c>
      <c r="M25" s="103">
        <v>1</v>
      </c>
      <c r="N25" s="104">
        <v>2</v>
      </c>
      <c r="O25" s="103">
        <v>0.66666666666666696</v>
      </c>
      <c r="Q25" s="97"/>
      <c r="S25" s="97"/>
      <c r="U25" s="97"/>
    </row>
    <row r="26" spans="2:21" x14ac:dyDescent="0.35">
      <c r="B26" s="122">
        <v>2</v>
      </c>
      <c r="C26" s="111" t="s">
        <v>242</v>
      </c>
      <c r="D26" s="81">
        <v>6</v>
      </c>
      <c r="E26" s="119">
        <v>0.20689655172413801</v>
      </c>
      <c r="F26" s="81">
        <v>0</v>
      </c>
      <c r="G26" s="121">
        <v>0</v>
      </c>
      <c r="H26" s="81">
        <v>0</v>
      </c>
      <c r="I26" s="121">
        <v>0</v>
      </c>
      <c r="J26" s="117">
        <v>3</v>
      </c>
      <c r="K26" s="119">
        <v>1</v>
      </c>
      <c r="L26" s="81">
        <v>1</v>
      </c>
      <c r="M26" s="121">
        <v>0.25</v>
      </c>
      <c r="N26" s="117">
        <v>1</v>
      </c>
      <c r="O26" s="121">
        <v>0.33333333333333298</v>
      </c>
      <c r="Q26" s="97"/>
      <c r="S26" s="97"/>
      <c r="U26" s="97"/>
    </row>
    <row r="27" spans="2:21" ht="15" thickBot="1" x14ac:dyDescent="0.4">
      <c r="B27" s="125">
        <v>3</v>
      </c>
      <c r="C27" s="106" t="s">
        <v>68</v>
      </c>
      <c r="D27" s="87">
        <v>2</v>
      </c>
      <c r="E27" s="107">
        <v>6.8965517241379296E-2</v>
      </c>
      <c r="F27" s="87">
        <v>0</v>
      </c>
      <c r="G27" s="108">
        <v>0</v>
      </c>
      <c r="H27" s="87">
        <v>0</v>
      </c>
      <c r="I27" s="108">
        <v>0</v>
      </c>
      <c r="J27" s="109">
        <v>0</v>
      </c>
      <c r="K27" s="107">
        <v>0</v>
      </c>
      <c r="L27" s="87">
        <v>0</v>
      </c>
      <c r="M27" s="108">
        <v>0</v>
      </c>
      <c r="N27" s="109">
        <v>0</v>
      </c>
      <c r="O27" s="108">
        <v>0</v>
      </c>
      <c r="Q27" s="97"/>
      <c r="S27" s="97"/>
      <c r="U27" s="97"/>
    </row>
    <row r="28" spans="2:21" x14ac:dyDescent="0.35">
      <c r="B28" s="92" t="s">
        <v>238</v>
      </c>
    </row>
    <row r="29" spans="2:21" x14ac:dyDescent="0.35">
      <c r="B29" s="92"/>
    </row>
    <row r="30" spans="2:21" x14ac:dyDescent="0.35">
      <c r="B30" s="92"/>
    </row>
    <row r="31" spans="2:21" x14ac:dyDescent="0.35">
      <c r="B31" s="137" t="s">
        <v>122</v>
      </c>
    </row>
    <row r="32" spans="2:21" ht="15" thickBot="1" x14ac:dyDescent="0.4">
      <c r="C32" s="75"/>
    </row>
    <row r="33" spans="2:15" ht="24.65" customHeight="1" x14ac:dyDescent="0.35">
      <c r="B33" s="154" t="s">
        <v>123</v>
      </c>
      <c r="C33" s="155"/>
      <c r="D33" s="174" t="s">
        <v>232</v>
      </c>
      <c r="E33" s="175"/>
      <c r="F33" s="174" t="s">
        <v>227</v>
      </c>
      <c r="G33" s="175"/>
      <c r="H33" s="174" t="s">
        <v>228</v>
      </c>
      <c r="I33" s="175"/>
      <c r="J33" s="174" t="s">
        <v>229</v>
      </c>
      <c r="K33" s="175"/>
      <c r="L33" s="174" t="s">
        <v>230</v>
      </c>
      <c r="M33" s="175"/>
      <c r="N33" s="174" t="s">
        <v>33</v>
      </c>
      <c r="O33" s="175"/>
    </row>
    <row r="34" spans="2:15" ht="14.25" customHeight="1" thickBot="1" x14ac:dyDescent="0.4">
      <c r="B34" s="156"/>
      <c r="C34" s="157"/>
      <c r="D34" s="98" t="s">
        <v>111</v>
      </c>
      <c r="E34" s="112" t="s">
        <v>113</v>
      </c>
      <c r="F34" s="98" t="s">
        <v>111</v>
      </c>
      <c r="G34" s="112" t="s">
        <v>113</v>
      </c>
      <c r="H34" s="98" t="s">
        <v>111</v>
      </c>
      <c r="I34" s="112" t="s">
        <v>113</v>
      </c>
      <c r="J34" s="98" t="s">
        <v>111</v>
      </c>
      <c r="K34" s="112" t="s">
        <v>113</v>
      </c>
      <c r="L34" s="98" t="s">
        <v>111</v>
      </c>
      <c r="M34" s="112" t="s">
        <v>113</v>
      </c>
      <c r="N34" s="98" t="s">
        <v>111</v>
      </c>
      <c r="O34" s="112" t="s">
        <v>113</v>
      </c>
    </row>
    <row r="35" spans="2:15" x14ac:dyDescent="0.35">
      <c r="B35" s="11">
        <v>1</v>
      </c>
      <c r="C35" s="110" t="s">
        <v>125</v>
      </c>
      <c r="D35" s="78">
        <v>41</v>
      </c>
      <c r="E35" s="113">
        <v>7.49</v>
      </c>
      <c r="F35" s="78">
        <v>35</v>
      </c>
      <c r="G35" s="79">
        <v>6.83</v>
      </c>
      <c r="H35" s="78">
        <v>20</v>
      </c>
      <c r="I35" s="79">
        <v>5.95</v>
      </c>
      <c r="J35" s="116">
        <v>12</v>
      </c>
      <c r="K35" s="113">
        <v>6.92</v>
      </c>
      <c r="L35" s="78">
        <v>16</v>
      </c>
      <c r="M35" s="79">
        <v>6.81</v>
      </c>
      <c r="N35" s="116">
        <v>14</v>
      </c>
      <c r="O35" s="80">
        <v>6.71</v>
      </c>
    </row>
    <row r="36" spans="2:15" x14ac:dyDescent="0.35">
      <c r="B36" s="17">
        <v>2</v>
      </c>
      <c r="C36" s="111" t="s">
        <v>59</v>
      </c>
      <c r="D36" s="81">
        <v>41</v>
      </c>
      <c r="E36" s="114">
        <v>7.54</v>
      </c>
      <c r="F36" s="81">
        <v>37</v>
      </c>
      <c r="G36" s="82">
        <v>7.7</v>
      </c>
      <c r="H36" s="81">
        <v>20</v>
      </c>
      <c r="I36" s="82">
        <v>6.9</v>
      </c>
      <c r="J36" s="117">
        <v>12</v>
      </c>
      <c r="K36" s="114">
        <v>8.42</v>
      </c>
      <c r="L36" s="81">
        <v>16</v>
      </c>
      <c r="M36" s="82">
        <v>6.81</v>
      </c>
      <c r="N36" s="117">
        <v>13</v>
      </c>
      <c r="O36" s="82">
        <v>6.62</v>
      </c>
    </row>
    <row r="37" spans="2:15" x14ac:dyDescent="0.35">
      <c r="B37" s="17">
        <v>3</v>
      </c>
      <c r="C37" s="111" t="s">
        <v>243</v>
      </c>
      <c r="D37" s="81">
        <v>39</v>
      </c>
      <c r="E37" s="114">
        <v>6.28</v>
      </c>
      <c r="F37" s="81">
        <v>33</v>
      </c>
      <c r="G37" s="82">
        <v>5.7</v>
      </c>
      <c r="H37" s="81">
        <v>19</v>
      </c>
      <c r="I37" s="82">
        <v>4.37</v>
      </c>
      <c r="J37" s="117">
        <v>12</v>
      </c>
      <c r="K37" s="114">
        <v>5.67</v>
      </c>
      <c r="L37" s="81">
        <v>16</v>
      </c>
      <c r="M37" s="82">
        <v>4.62</v>
      </c>
      <c r="N37" s="117">
        <v>14</v>
      </c>
      <c r="O37" s="82">
        <v>3.79</v>
      </c>
    </row>
    <row r="38" spans="2:15" x14ac:dyDescent="0.35">
      <c r="B38" s="17">
        <v>4</v>
      </c>
      <c r="C38" s="111" t="s">
        <v>233</v>
      </c>
      <c r="D38" s="81">
        <v>40</v>
      </c>
      <c r="E38" s="114">
        <v>6.68</v>
      </c>
      <c r="F38" s="81">
        <v>34</v>
      </c>
      <c r="G38" s="82">
        <v>6.12</v>
      </c>
      <c r="H38" s="81">
        <v>17</v>
      </c>
      <c r="I38" s="82">
        <v>5.94</v>
      </c>
      <c r="J38" s="117">
        <v>10</v>
      </c>
      <c r="K38" s="114">
        <v>7.9</v>
      </c>
      <c r="L38" s="81">
        <v>14</v>
      </c>
      <c r="M38" s="82">
        <v>7.5</v>
      </c>
      <c r="N38" s="117">
        <v>14</v>
      </c>
      <c r="O38" s="82">
        <v>6.93</v>
      </c>
    </row>
    <row r="39" spans="2:15" x14ac:dyDescent="0.35">
      <c r="B39" s="17">
        <v>5</v>
      </c>
      <c r="C39" s="111" t="s">
        <v>234</v>
      </c>
      <c r="D39" s="81">
        <v>38</v>
      </c>
      <c r="E39" s="114">
        <v>6.24</v>
      </c>
      <c r="F39" s="81">
        <v>28</v>
      </c>
      <c r="G39" s="82">
        <v>5.36</v>
      </c>
      <c r="H39" s="81">
        <v>12</v>
      </c>
      <c r="I39" s="82">
        <v>4.92</v>
      </c>
      <c r="J39" s="117">
        <v>9</v>
      </c>
      <c r="K39" s="114">
        <v>7.78</v>
      </c>
      <c r="L39" s="81">
        <v>13</v>
      </c>
      <c r="M39" s="82">
        <v>7.85</v>
      </c>
      <c r="N39" s="117">
        <v>14</v>
      </c>
      <c r="O39" s="82">
        <v>6.86</v>
      </c>
    </row>
    <row r="40" spans="2:15" ht="23" x14ac:dyDescent="0.35">
      <c r="B40" s="17">
        <v>6</v>
      </c>
      <c r="C40" s="111" t="s">
        <v>118</v>
      </c>
      <c r="D40" s="81">
        <v>38</v>
      </c>
      <c r="E40" s="114">
        <v>6.39</v>
      </c>
      <c r="F40" s="81">
        <v>34</v>
      </c>
      <c r="G40" s="82">
        <v>6.06</v>
      </c>
      <c r="H40" s="81">
        <v>13</v>
      </c>
      <c r="I40" s="82">
        <v>6.46</v>
      </c>
      <c r="J40" s="117">
        <v>9</v>
      </c>
      <c r="K40" s="114">
        <v>7.89</v>
      </c>
      <c r="L40" s="81">
        <v>15</v>
      </c>
      <c r="M40" s="82">
        <v>7.33</v>
      </c>
      <c r="N40" s="117">
        <v>13</v>
      </c>
      <c r="O40" s="82">
        <v>6.23</v>
      </c>
    </row>
    <row r="41" spans="2:15" x14ac:dyDescent="0.35">
      <c r="B41" s="17">
        <v>7</v>
      </c>
      <c r="C41" s="111" t="s">
        <v>127</v>
      </c>
      <c r="D41" s="81">
        <v>42</v>
      </c>
      <c r="E41" s="114">
        <v>6.31</v>
      </c>
      <c r="F41" s="81">
        <v>37</v>
      </c>
      <c r="G41" s="82">
        <v>6.76</v>
      </c>
      <c r="H41" s="81">
        <v>20</v>
      </c>
      <c r="I41" s="82">
        <v>6.65</v>
      </c>
      <c r="J41" s="117">
        <v>12</v>
      </c>
      <c r="K41" s="114">
        <v>8.08</v>
      </c>
      <c r="L41" s="81">
        <v>16</v>
      </c>
      <c r="M41" s="82">
        <v>7.81</v>
      </c>
      <c r="N41" s="117">
        <v>14</v>
      </c>
      <c r="O41" s="82">
        <v>6.71</v>
      </c>
    </row>
    <row r="42" spans="2:15" x14ac:dyDescent="0.35">
      <c r="B42" s="17">
        <v>8</v>
      </c>
      <c r="C42" s="111" t="s">
        <v>244</v>
      </c>
      <c r="D42" s="81">
        <v>40</v>
      </c>
      <c r="E42" s="114">
        <v>6.35</v>
      </c>
      <c r="F42" s="81">
        <v>32</v>
      </c>
      <c r="G42" s="82">
        <v>6.03</v>
      </c>
      <c r="H42" s="81">
        <v>16</v>
      </c>
      <c r="I42" s="82">
        <v>5.81</v>
      </c>
      <c r="J42" s="117">
        <v>12</v>
      </c>
      <c r="K42" s="114">
        <v>8.25</v>
      </c>
      <c r="L42" s="81">
        <v>14</v>
      </c>
      <c r="M42" s="82">
        <v>7.86</v>
      </c>
      <c r="N42" s="117">
        <v>13</v>
      </c>
      <c r="O42" s="82">
        <v>6.54</v>
      </c>
    </row>
    <row r="43" spans="2:15" x14ac:dyDescent="0.35">
      <c r="B43" s="17">
        <v>9</v>
      </c>
      <c r="C43" s="111" t="s">
        <v>129</v>
      </c>
      <c r="D43" s="81">
        <v>39</v>
      </c>
      <c r="E43" s="114">
        <v>6.54</v>
      </c>
      <c r="F43" s="81">
        <v>35</v>
      </c>
      <c r="G43" s="82">
        <v>6.37</v>
      </c>
      <c r="H43" s="81">
        <v>20</v>
      </c>
      <c r="I43" s="82">
        <v>5.7</v>
      </c>
      <c r="J43" s="117">
        <v>11</v>
      </c>
      <c r="K43" s="114">
        <v>7.27</v>
      </c>
      <c r="L43" s="81">
        <v>16</v>
      </c>
      <c r="M43" s="82">
        <v>6.94</v>
      </c>
      <c r="N43" s="117">
        <v>13</v>
      </c>
      <c r="O43" s="82">
        <v>6</v>
      </c>
    </row>
    <row r="44" spans="2:15" x14ac:dyDescent="0.35">
      <c r="B44" s="17">
        <v>10</v>
      </c>
      <c r="C44" s="111" t="s">
        <v>130</v>
      </c>
      <c r="D44" s="81">
        <v>40</v>
      </c>
      <c r="E44" s="114">
        <v>7.05</v>
      </c>
      <c r="F44" s="81">
        <v>36</v>
      </c>
      <c r="G44" s="82">
        <v>7.31</v>
      </c>
      <c r="H44" s="81">
        <v>20</v>
      </c>
      <c r="I44" s="82">
        <v>7.65</v>
      </c>
      <c r="J44" s="117">
        <v>12</v>
      </c>
      <c r="K44" s="114">
        <v>7.83</v>
      </c>
      <c r="L44" s="81">
        <v>16</v>
      </c>
      <c r="M44" s="82">
        <v>7.94</v>
      </c>
      <c r="N44" s="117">
        <v>13</v>
      </c>
      <c r="O44" s="82">
        <v>7</v>
      </c>
    </row>
    <row r="45" spans="2:15" x14ac:dyDescent="0.35">
      <c r="B45" s="17">
        <v>11</v>
      </c>
      <c r="C45" s="111" t="s">
        <v>131</v>
      </c>
      <c r="D45" s="81">
        <v>40</v>
      </c>
      <c r="E45" s="114">
        <v>7.03</v>
      </c>
      <c r="F45" s="81">
        <v>36</v>
      </c>
      <c r="G45" s="82">
        <v>7.42</v>
      </c>
      <c r="H45" s="81">
        <v>19</v>
      </c>
      <c r="I45" s="82">
        <v>6.53</v>
      </c>
      <c r="J45" s="117">
        <v>12</v>
      </c>
      <c r="K45" s="114">
        <v>7.33</v>
      </c>
      <c r="L45" s="81">
        <v>16</v>
      </c>
      <c r="M45" s="82">
        <v>7.69</v>
      </c>
      <c r="N45" s="117">
        <v>12</v>
      </c>
      <c r="O45" s="82">
        <v>7.5</v>
      </c>
    </row>
    <row r="46" spans="2:15" ht="15" thickBot="1" x14ac:dyDescent="0.4">
      <c r="B46" s="66">
        <v>12</v>
      </c>
      <c r="C46" s="106" t="s">
        <v>33</v>
      </c>
      <c r="D46" s="87">
        <v>40</v>
      </c>
      <c r="E46" s="115">
        <v>5.92</v>
      </c>
      <c r="F46" s="87">
        <v>35</v>
      </c>
      <c r="G46" s="88">
        <v>5.51</v>
      </c>
      <c r="H46" s="87">
        <v>19</v>
      </c>
      <c r="I46" s="88">
        <v>5.47</v>
      </c>
      <c r="J46" s="109">
        <v>12</v>
      </c>
      <c r="K46" s="115">
        <v>5.5</v>
      </c>
      <c r="L46" s="87">
        <v>16</v>
      </c>
      <c r="M46" s="88">
        <v>5.62</v>
      </c>
      <c r="N46" s="109">
        <v>13</v>
      </c>
      <c r="O46" s="88">
        <v>6.85</v>
      </c>
    </row>
    <row r="47" spans="2:15" x14ac:dyDescent="0.35">
      <c r="B47" s="131" t="s">
        <v>238</v>
      </c>
      <c r="C47" s="75"/>
    </row>
    <row r="48" spans="2:15" x14ac:dyDescent="0.35">
      <c r="B48" s="92"/>
      <c r="C48" s="75"/>
    </row>
    <row r="49" spans="2:15" ht="15" thickBot="1" x14ac:dyDescent="0.4">
      <c r="C49" s="75"/>
    </row>
    <row r="50" spans="2:15" ht="24.65" customHeight="1" x14ac:dyDescent="0.35">
      <c r="B50" s="180"/>
      <c r="C50" s="181"/>
      <c r="D50" s="174" t="s">
        <v>232</v>
      </c>
      <c r="E50" s="175"/>
      <c r="F50" s="174" t="s">
        <v>227</v>
      </c>
      <c r="G50" s="175"/>
      <c r="H50" s="174" t="s">
        <v>228</v>
      </c>
      <c r="I50" s="175"/>
      <c r="J50" s="174" t="s">
        <v>229</v>
      </c>
      <c r="K50" s="175"/>
      <c r="L50" s="174" t="s">
        <v>230</v>
      </c>
      <c r="M50" s="175"/>
      <c r="N50" s="174" t="s">
        <v>33</v>
      </c>
      <c r="O50" s="175"/>
    </row>
    <row r="51" spans="2:15" ht="11.15" customHeight="1" thickBot="1" x14ac:dyDescent="0.4">
      <c r="B51" s="182"/>
      <c r="C51" s="183"/>
      <c r="D51" s="98" t="s">
        <v>111</v>
      </c>
      <c r="E51" s="112" t="s">
        <v>113</v>
      </c>
      <c r="F51" s="98" t="s">
        <v>111</v>
      </c>
      <c r="G51" s="112" t="s">
        <v>113</v>
      </c>
      <c r="H51" s="98" t="s">
        <v>111</v>
      </c>
      <c r="I51" s="112" t="s">
        <v>113</v>
      </c>
      <c r="J51" s="98" t="s">
        <v>111</v>
      </c>
      <c r="K51" s="112" t="s">
        <v>113</v>
      </c>
      <c r="L51" s="98" t="s">
        <v>111</v>
      </c>
      <c r="M51" s="112" t="s">
        <v>113</v>
      </c>
      <c r="N51" s="98" t="s">
        <v>111</v>
      </c>
      <c r="O51" s="112" t="s">
        <v>113</v>
      </c>
    </row>
    <row r="52" spans="2:15" ht="37" thickBot="1" x14ac:dyDescent="0.4">
      <c r="B52" s="126" t="s">
        <v>132</v>
      </c>
      <c r="C52" s="33" t="s">
        <v>133</v>
      </c>
      <c r="D52" s="85">
        <v>38</v>
      </c>
      <c r="E52" s="127">
        <v>6.82</v>
      </c>
      <c r="F52" s="85">
        <v>29</v>
      </c>
      <c r="G52" s="86">
        <v>6.83</v>
      </c>
      <c r="H52" s="85">
        <v>12</v>
      </c>
      <c r="I52" s="86">
        <v>6.25</v>
      </c>
      <c r="J52" s="128">
        <v>8</v>
      </c>
      <c r="K52" s="127">
        <v>6.88</v>
      </c>
      <c r="L52" s="85">
        <v>14</v>
      </c>
      <c r="M52" s="86">
        <v>6.93</v>
      </c>
      <c r="N52" s="128">
        <v>12</v>
      </c>
      <c r="O52" s="86">
        <v>7</v>
      </c>
    </row>
    <row r="53" spans="2:15" x14ac:dyDescent="0.35">
      <c r="C53" s="75"/>
    </row>
    <row r="54" spans="2:15" ht="15" thickBot="1" x14ac:dyDescent="0.4">
      <c r="C54" s="75"/>
    </row>
    <row r="55" spans="2:15" ht="24.65" customHeight="1" x14ac:dyDescent="0.35">
      <c r="B55" s="180"/>
      <c r="C55" s="181"/>
      <c r="D55" s="174" t="s">
        <v>232</v>
      </c>
      <c r="E55" s="175"/>
      <c r="F55" s="174" t="s">
        <v>227</v>
      </c>
      <c r="G55" s="175"/>
      <c r="H55" s="174" t="s">
        <v>228</v>
      </c>
      <c r="I55" s="175"/>
      <c r="J55" s="174" t="s">
        <v>229</v>
      </c>
      <c r="K55" s="175"/>
      <c r="L55" s="174" t="s">
        <v>230</v>
      </c>
      <c r="M55" s="175"/>
      <c r="N55" s="174" t="s">
        <v>33</v>
      </c>
      <c r="O55" s="175"/>
    </row>
    <row r="56" spans="2:15" ht="11.15" customHeight="1" thickBot="1" x14ac:dyDescent="0.4">
      <c r="B56" s="182"/>
      <c r="C56" s="183"/>
      <c r="D56" s="98" t="s">
        <v>111</v>
      </c>
      <c r="E56" s="112" t="s">
        <v>113</v>
      </c>
      <c r="F56" s="98" t="s">
        <v>111</v>
      </c>
      <c r="G56" s="112" t="s">
        <v>113</v>
      </c>
      <c r="H56" s="98" t="s">
        <v>111</v>
      </c>
      <c r="I56" s="112" t="s">
        <v>113</v>
      </c>
      <c r="J56" s="98" t="s">
        <v>111</v>
      </c>
      <c r="K56" s="112" t="s">
        <v>113</v>
      </c>
      <c r="L56" s="98" t="s">
        <v>111</v>
      </c>
      <c r="M56" s="112" t="s">
        <v>113</v>
      </c>
      <c r="N56" s="98" t="s">
        <v>111</v>
      </c>
      <c r="O56" s="112" t="s">
        <v>113</v>
      </c>
    </row>
    <row r="57" spans="2:15" ht="37" thickBot="1" x14ac:dyDescent="0.4">
      <c r="B57" s="126" t="s">
        <v>134</v>
      </c>
      <c r="C57" s="33" t="s">
        <v>135</v>
      </c>
      <c r="D57" s="85">
        <v>41</v>
      </c>
      <c r="E57" s="127">
        <v>6.98</v>
      </c>
      <c r="F57" s="85">
        <v>35</v>
      </c>
      <c r="G57" s="86">
        <v>7.51</v>
      </c>
      <c r="H57" s="85">
        <v>14</v>
      </c>
      <c r="I57" s="86">
        <v>6.86</v>
      </c>
      <c r="J57" s="128">
        <v>10</v>
      </c>
      <c r="K57" s="127">
        <v>6.8</v>
      </c>
      <c r="L57" s="85">
        <v>14</v>
      </c>
      <c r="M57" s="86">
        <v>7</v>
      </c>
      <c r="N57" s="128">
        <v>11</v>
      </c>
      <c r="O57" s="86">
        <v>7.27</v>
      </c>
    </row>
    <row r="58" spans="2:15" x14ac:dyDescent="0.35">
      <c r="C58" s="75"/>
    </row>
    <row r="59" spans="2:15" ht="15" thickBot="1" x14ac:dyDescent="0.4">
      <c r="C59" s="75"/>
    </row>
    <row r="60" spans="2:15" ht="24.65" customHeight="1" x14ac:dyDescent="0.35">
      <c r="B60" s="154" t="s">
        <v>136</v>
      </c>
      <c r="C60" s="155"/>
      <c r="D60" s="174" t="s">
        <v>232</v>
      </c>
      <c r="E60" s="175"/>
      <c r="F60" s="174" t="s">
        <v>227</v>
      </c>
      <c r="G60" s="175"/>
      <c r="H60" s="174" t="s">
        <v>228</v>
      </c>
      <c r="I60" s="175"/>
      <c r="J60" s="174" t="s">
        <v>229</v>
      </c>
      <c r="K60" s="175"/>
      <c r="L60" s="174" t="s">
        <v>230</v>
      </c>
      <c r="M60" s="175"/>
      <c r="N60" s="174" t="s">
        <v>33</v>
      </c>
      <c r="O60" s="175"/>
    </row>
    <row r="61" spans="2:15" ht="11.15" customHeight="1" thickBot="1" x14ac:dyDescent="0.4">
      <c r="B61" s="156"/>
      <c r="C61" s="157"/>
      <c r="D61" s="98" t="s">
        <v>111</v>
      </c>
      <c r="E61" s="112" t="s">
        <v>113</v>
      </c>
      <c r="F61" s="98" t="s">
        <v>111</v>
      </c>
      <c r="G61" s="112" t="s">
        <v>113</v>
      </c>
      <c r="H61" s="98" t="s">
        <v>111</v>
      </c>
      <c r="I61" s="112" t="s">
        <v>113</v>
      </c>
      <c r="J61" s="98" t="s">
        <v>111</v>
      </c>
      <c r="K61" s="112" t="s">
        <v>113</v>
      </c>
      <c r="L61" s="98" t="s">
        <v>111</v>
      </c>
      <c r="M61" s="112" t="s">
        <v>113</v>
      </c>
      <c r="N61" s="98" t="s">
        <v>111</v>
      </c>
      <c r="O61" s="112" t="s">
        <v>113</v>
      </c>
    </row>
    <row r="62" spans="2:15" ht="24.5" x14ac:dyDescent="0.35">
      <c r="B62" s="100" t="s">
        <v>138</v>
      </c>
      <c r="C62" s="18" t="s">
        <v>139</v>
      </c>
      <c r="D62" s="89">
        <v>38</v>
      </c>
      <c r="E62" s="129">
        <v>5.76</v>
      </c>
      <c r="F62" s="89">
        <v>30</v>
      </c>
      <c r="G62" s="80">
        <v>6</v>
      </c>
      <c r="H62" s="89">
        <v>13</v>
      </c>
      <c r="I62" s="80">
        <v>5.23</v>
      </c>
      <c r="J62" s="104">
        <v>11</v>
      </c>
      <c r="K62" s="129">
        <v>6.36</v>
      </c>
      <c r="L62" s="89">
        <v>14</v>
      </c>
      <c r="M62" s="80">
        <v>6.43</v>
      </c>
      <c r="N62" s="104">
        <v>14</v>
      </c>
      <c r="O62" s="80">
        <v>6.5</v>
      </c>
    </row>
    <row r="63" spans="2:15" ht="24.5" x14ac:dyDescent="0.35">
      <c r="B63" s="122" t="s">
        <v>140</v>
      </c>
      <c r="C63" s="36" t="s">
        <v>141</v>
      </c>
      <c r="D63" s="81">
        <v>36</v>
      </c>
      <c r="E63" s="114">
        <v>6.61</v>
      </c>
      <c r="F63" s="81">
        <v>31</v>
      </c>
      <c r="G63" s="82">
        <v>6.29</v>
      </c>
      <c r="H63" s="81">
        <v>14</v>
      </c>
      <c r="I63" s="82">
        <v>6.36</v>
      </c>
      <c r="J63" s="117">
        <v>10</v>
      </c>
      <c r="K63" s="114">
        <v>7.3</v>
      </c>
      <c r="L63" s="81">
        <v>14</v>
      </c>
      <c r="M63" s="82">
        <v>6.86</v>
      </c>
      <c r="N63" s="117">
        <v>11</v>
      </c>
      <c r="O63" s="82">
        <v>6.45</v>
      </c>
    </row>
    <row r="64" spans="2:15" ht="24.5" x14ac:dyDescent="0.35">
      <c r="B64" s="122" t="s">
        <v>142</v>
      </c>
      <c r="C64" s="18" t="s">
        <v>143</v>
      </c>
      <c r="D64" s="81">
        <v>36</v>
      </c>
      <c r="E64" s="114">
        <v>6.58</v>
      </c>
      <c r="F64" s="81">
        <v>33</v>
      </c>
      <c r="G64" s="82">
        <v>6.55</v>
      </c>
      <c r="H64" s="81">
        <v>14</v>
      </c>
      <c r="I64" s="82">
        <v>5.79</v>
      </c>
      <c r="J64" s="117">
        <v>9</v>
      </c>
      <c r="K64" s="114">
        <v>7</v>
      </c>
      <c r="L64" s="81">
        <v>14</v>
      </c>
      <c r="M64" s="82">
        <v>6.93</v>
      </c>
      <c r="N64" s="117">
        <v>14</v>
      </c>
      <c r="O64" s="82">
        <v>6.86</v>
      </c>
    </row>
    <row r="65" spans="2:21" ht="15" thickBot="1" x14ac:dyDescent="0.4">
      <c r="B65" s="105" t="s">
        <v>144</v>
      </c>
      <c r="C65" s="61" t="s">
        <v>145</v>
      </c>
      <c r="D65" s="87">
        <v>34</v>
      </c>
      <c r="E65" s="115">
        <v>5.47</v>
      </c>
      <c r="F65" s="87">
        <v>27</v>
      </c>
      <c r="G65" s="88">
        <v>5.7</v>
      </c>
      <c r="H65" s="87">
        <v>14</v>
      </c>
      <c r="I65" s="88">
        <v>4.6399999999999997</v>
      </c>
      <c r="J65" s="109">
        <v>8</v>
      </c>
      <c r="K65" s="115">
        <v>5.62</v>
      </c>
      <c r="L65" s="87">
        <v>12</v>
      </c>
      <c r="M65" s="88">
        <v>6.25</v>
      </c>
      <c r="N65" s="109">
        <v>12</v>
      </c>
      <c r="O65" s="88">
        <v>6.5</v>
      </c>
    </row>
    <row r="66" spans="2:21" x14ac:dyDescent="0.35">
      <c r="C66" s="130"/>
    </row>
    <row r="67" spans="2:21" x14ac:dyDescent="0.35">
      <c r="B67" s="92"/>
    </row>
    <row r="68" spans="2:21" x14ac:dyDescent="0.35">
      <c r="B68" s="138" t="s">
        <v>146</v>
      </c>
    </row>
    <row r="69" spans="2:21" ht="15" thickBot="1" x14ac:dyDescent="0.4"/>
    <row r="70" spans="2:21" ht="24.65" customHeight="1" x14ac:dyDescent="0.35">
      <c r="B70" s="180" t="s">
        <v>51</v>
      </c>
      <c r="C70" s="181"/>
      <c r="D70" s="174" t="s">
        <v>232</v>
      </c>
      <c r="E70" s="175"/>
      <c r="F70" s="174" t="s">
        <v>227</v>
      </c>
      <c r="G70" s="175"/>
      <c r="H70" s="174" t="s">
        <v>228</v>
      </c>
      <c r="I70" s="175"/>
      <c r="J70" s="174" t="s">
        <v>229</v>
      </c>
      <c r="K70" s="175"/>
      <c r="L70" s="174" t="s">
        <v>230</v>
      </c>
      <c r="M70" s="175"/>
      <c r="N70" s="174" t="s">
        <v>33</v>
      </c>
      <c r="O70" s="175"/>
    </row>
    <row r="71" spans="2:21" ht="11.15" customHeight="1" thickBot="1" x14ac:dyDescent="0.4">
      <c r="B71" s="182"/>
      <c r="C71" s="183"/>
      <c r="D71" s="98" t="s">
        <v>111</v>
      </c>
      <c r="E71" s="99" t="s">
        <v>240</v>
      </c>
      <c r="F71" s="98" t="s">
        <v>111</v>
      </c>
      <c r="G71" s="99" t="s">
        <v>240</v>
      </c>
      <c r="H71" s="98" t="s">
        <v>111</v>
      </c>
      <c r="I71" s="99" t="s">
        <v>240</v>
      </c>
      <c r="J71" s="98" t="s">
        <v>111</v>
      </c>
      <c r="K71" s="99" t="s">
        <v>240</v>
      </c>
      <c r="L71" s="98" t="s">
        <v>111</v>
      </c>
      <c r="M71" s="99" t="s">
        <v>240</v>
      </c>
      <c r="N71" s="98" t="s">
        <v>111</v>
      </c>
      <c r="O71" s="99" t="s">
        <v>240</v>
      </c>
    </row>
    <row r="72" spans="2:21" ht="23" x14ac:dyDescent="0.35">
      <c r="B72" s="100">
        <v>1</v>
      </c>
      <c r="C72" s="101" t="s">
        <v>74</v>
      </c>
      <c r="D72" s="89">
        <v>12</v>
      </c>
      <c r="E72" s="102">
        <v>0.27906976744186002</v>
      </c>
      <c r="F72" s="89">
        <v>11</v>
      </c>
      <c r="G72" s="103">
        <v>0.29729729729729698</v>
      </c>
      <c r="H72" s="89">
        <v>10</v>
      </c>
      <c r="I72" s="103">
        <v>0.5</v>
      </c>
      <c r="J72" s="104">
        <v>3</v>
      </c>
      <c r="K72" s="102">
        <v>0.25</v>
      </c>
      <c r="L72" s="89">
        <v>4</v>
      </c>
      <c r="M72" s="103">
        <v>0.25</v>
      </c>
      <c r="N72" s="104">
        <v>5</v>
      </c>
      <c r="O72" s="103">
        <v>0.35714285714285698</v>
      </c>
      <c r="Q72" s="97"/>
      <c r="S72" s="97"/>
      <c r="U72" s="97"/>
    </row>
    <row r="73" spans="2:21" x14ac:dyDescent="0.35">
      <c r="B73" s="122">
        <v>2</v>
      </c>
      <c r="C73" s="111" t="s">
        <v>245</v>
      </c>
      <c r="D73" s="81">
        <v>6</v>
      </c>
      <c r="E73" s="119">
        <v>0.13953488372093001</v>
      </c>
      <c r="F73" s="81">
        <v>13</v>
      </c>
      <c r="G73" s="121">
        <v>0.35135135135135098</v>
      </c>
      <c r="H73" s="81">
        <v>1</v>
      </c>
      <c r="I73" s="121">
        <v>0.05</v>
      </c>
      <c r="J73" s="117">
        <v>2</v>
      </c>
      <c r="K73" s="119">
        <v>0.16666666666666699</v>
      </c>
      <c r="L73" s="81">
        <v>1</v>
      </c>
      <c r="M73" s="121">
        <v>6.25E-2</v>
      </c>
      <c r="N73" s="117">
        <v>1</v>
      </c>
      <c r="O73" s="121">
        <v>7.1428571428571397E-2</v>
      </c>
      <c r="Q73" s="97"/>
      <c r="S73" s="97"/>
      <c r="U73" s="97"/>
    </row>
    <row r="74" spans="2:21" ht="23" x14ac:dyDescent="0.35">
      <c r="B74" s="122">
        <v>3</v>
      </c>
      <c r="C74" s="111" t="s">
        <v>69</v>
      </c>
      <c r="D74" s="81">
        <v>17</v>
      </c>
      <c r="E74" s="119">
        <v>0.39534883720930197</v>
      </c>
      <c r="F74" s="81">
        <v>11</v>
      </c>
      <c r="G74" s="121">
        <v>0.29729729729729698</v>
      </c>
      <c r="H74" s="81">
        <v>7</v>
      </c>
      <c r="I74" s="121">
        <v>0.35</v>
      </c>
      <c r="J74" s="117">
        <v>3</v>
      </c>
      <c r="K74" s="119">
        <v>0.25</v>
      </c>
      <c r="L74" s="81">
        <v>7</v>
      </c>
      <c r="M74" s="121">
        <v>0.4375</v>
      </c>
      <c r="N74" s="117">
        <v>4</v>
      </c>
      <c r="O74" s="121">
        <v>0.28571428571428598</v>
      </c>
      <c r="Q74" s="97"/>
      <c r="S74" s="97"/>
      <c r="U74" s="97"/>
    </row>
    <row r="75" spans="2:21" x14ac:dyDescent="0.35">
      <c r="B75" s="122">
        <v>4</v>
      </c>
      <c r="C75" s="111" t="s">
        <v>63</v>
      </c>
      <c r="D75" s="81">
        <v>16</v>
      </c>
      <c r="E75" s="119">
        <v>0.372093023255814</v>
      </c>
      <c r="F75" s="81">
        <v>15</v>
      </c>
      <c r="G75" s="121">
        <v>0.40540540540540498</v>
      </c>
      <c r="H75" s="81">
        <v>7</v>
      </c>
      <c r="I75" s="121">
        <v>0.35</v>
      </c>
      <c r="J75" s="117">
        <v>6</v>
      </c>
      <c r="K75" s="119">
        <v>0.5</v>
      </c>
      <c r="L75" s="81">
        <v>5</v>
      </c>
      <c r="M75" s="121">
        <v>0.3125</v>
      </c>
      <c r="N75" s="117">
        <v>8</v>
      </c>
      <c r="O75" s="121">
        <v>0.57142857142857095</v>
      </c>
      <c r="Q75" s="97"/>
      <c r="S75" s="97"/>
      <c r="U75" s="97"/>
    </row>
    <row r="76" spans="2:21" ht="23" x14ac:dyDescent="0.35">
      <c r="B76" s="122">
        <v>5</v>
      </c>
      <c r="C76" s="111" t="s">
        <v>80</v>
      </c>
      <c r="D76" s="81">
        <v>11</v>
      </c>
      <c r="E76" s="119">
        <v>0.25581395348837199</v>
      </c>
      <c r="F76" s="81">
        <v>6</v>
      </c>
      <c r="G76" s="121">
        <v>0.162162162162162</v>
      </c>
      <c r="H76" s="81">
        <v>2</v>
      </c>
      <c r="I76" s="121">
        <v>0.1</v>
      </c>
      <c r="J76" s="117">
        <v>4</v>
      </c>
      <c r="K76" s="119">
        <v>0.33333333333333298</v>
      </c>
      <c r="L76" s="81">
        <v>4</v>
      </c>
      <c r="M76" s="121">
        <v>0.25</v>
      </c>
      <c r="N76" s="117">
        <v>1</v>
      </c>
      <c r="O76" s="121">
        <v>7.1428571428571397E-2</v>
      </c>
      <c r="Q76" s="97"/>
      <c r="S76" s="97"/>
      <c r="U76" s="97"/>
    </row>
    <row r="77" spans="2:21" ht="23" x14ac:dyDescent="0.35">
      <c r="B77" s="122">
        <v>6</v>
      </c>
      <c r="C77" s="111" t="s">
        <v>58</v>
      </c>
      <c r="D77" s="81">
        <v>19</v>
      </c>
      <c r="E77" s="119">
        <v>0.44186046511627902</v>
      </c>
      <c r="F77" s="81">
        <v>16</v>
      </c>
      <c r="G77" s="121">
        <v>0.43243243243243201</v>
      </c>
      <c r="H77" s="81">
        <v>10</v>
      </c>
      <c r="I77" s="121">
        <v>0.5</v>
      </c>
      <c r="J77" s="117">
        <v>5</v>
      </c>
      <c r="K77" s="119">
        <v>0.41666666666666702</v>
      </c>
      <c r="L77" s="81">
        <v>8</v>
      </c>
      <c r="M77" s="121">
        <v>0.5</v>
      </c>
      <c r="N77" s="117">
        <v>9</v>
      </c>
      <c r="O77" s="121">
        <v>0.64285714285714302</v>
      </c>
      <c r="Q77" s="97"/>
      <c r="S77" s="97"/>
      <c r="U77" s="97"/>
    </row>
    <row r="78" spans="2:21" ht="15" thickBot="1" x14ac:dyDescent="0.4">
      <c r="B78" s="105">
        <v>7</v>
      </c>
      <c r="C78" s="106" t="s">
        <v>246</v>
      </c>
      <c r="D78" s="87">
        <v>0</v>
      </c>
      <c r="E78" s="107">
        <v>0</v>
      </c>
      <c r="F78" s="87">
        <v>1</v>
      </c>
      <c r="G78" s="108">
        <v>2.7027027027027001E-2</v>
      </c>
      <c r="H78" s="87">
        <v>1</v>
      </c>
      <c r="I78" s="108">
        <v>0.05</v>
      </c>
      <c r="J78" s="109">
        <v>0</v>
      </c>
      <c r="K78" s="107">
        <v>0</v>
      </c>
      <c r="L78" s="87">
        <v>0</v>
      </c>
      <c r="M78" s="108">
        <v>0</v>
      </c>
      <c r="N78" s="109">
        <v>0</v>
      </c>
      <c r="O78" s="108">
        <v>0</v>
      </c>
      <c r="Q78" s="97"/>
      <c r="S78" s="97"/>
      <c r="U78" s="97"/>
    </row>
    <row r="79" spans="2:21" x14ac:dyDescent="0.35">
      <c r="B79" s="92" t="s">
        <v>238</v>
      </c>
    </row>
    <row r="80" spans="2:21" x14ac:dyDescent="0.35">
      <c r="B80" s="92"/>
    </row>
    <row r="81" spans="2:21" ht="15" thickBot="1" x14ac:dyDescent="0.4"/>
    <row r="82" spans="2:21" ht="24.65" customHeight="1" x14ac:dyDescent="0.35">
      <c r="B82" s="180" t="s">
        <v>52</v>
      </c>
      <c r="C82" s="181"/>
      <c r="D82" s="174" t="s">
        <v>232</v>
      </c>
      <c r="E82" s="175"/>
      <c r="F82" s="174" t="s">
        <v>227</v>
      </c>
      <c r="G82" s="175"/>
      <c r="H82" s="174" t="s">
        <v>228</v>
      </c>
      <c r="I82" s="175"/>
      <c r="J82" s="174" t="s">
        <v>229</v>
      </c>
      <c r="K82" s="175"/>
      <c r="L82" s="174" t="s">
        <v>230</v>
      </c>
      <c r="M82" s="175"/>
      <c r="N82" s="174" t="s">
        <v>33</v>
      </c>
      <c r="O82" s="175"/>
    </row>
    <row r="83" spans="2:21" ht="11.15" customHeight="1" thickBot="1" x14ac:dyDescent="0.4">
      <c r="B83" s="182"/>
      <c r="C83" s="183"/>
      <c r="D83" s="98" t="s">
        <v>111</v>
      </c>
      <c r="E83" s="99" t="s">
        <v>240</v>
      </c>
      <c r="F83" s="98" t="s">
        <v>111</v>
      </c>
      <c r="G83" s="99" t="s">
        <v>240</v>
      </c>
      <c r="H83" s="98" t="s">
        <v>111</v>
      </c>
      <c r="I83" s="99" t="s">
        <v>240</v>
      </c>
      <c r="J83" s="98" t="s">
        <v>111</v>
      </c>
      <c r="K83" s="99" t="s">
        <v>240</v>
      </c>
      <c r="L83" s="98" t="s">
        <v>111</v>
      </c>
      <c r="M83" s="99" t="s">
        <v>240</v>
      </c>
      <c r="N83" s="98" t="s">
        <v>111</v>
      </c>
      <c r="O83" s="99" t="s">
        <v>240</v>
      </c>
    </row>
    <row r="84" spans="2:21" x14ac:dyDescent="0.35">
      <c r="B84" s="122">
        <v>1</v>
      </c>
      <c r="C84" s="110" t="s">
        <v>107</v>
      </c>
      <c r="D84" s="78">
        <v>2</v>
      </c>
      <c r="E84" s="118">
        <v>0.05</v>
      </c>
      <c r="F84" s="78">
        <v>0</v>
      </c>
      <c r="G84" s="120">
        <v>0</v>
      </c>
      <c r="H84" s="78">
        <v>3</v>
      </c>
      <c r="I84" s="120">
        <v>0.15</v>
      </c>
      <c r="J84" s="116">
        <v>1</v>
      </c>
      <c r="K84" s="118">
        <v>8.3333333333333301E-2</v>
      </c>
      <c r="L84" s="78">
        <v>2</v>
      </c>
      <c r="M84" s="120">
        <v>0.125</v>
      </c>
      <c r="N84" s="116">
        <v>1</v>
      </c>
      <c r="O84" s="103">
        <v>7.1428571428571397E-2</v>
      </c>
      <c r="Q84" s="97"/>
      <c r="S84" s="97"/>
      <c r="U84" s="97"/>
    </row>
    <row r="85" spans="2:21" x14ac:dyDescent="0.35">
      <c r="B85" s="122">
        <v>2</v>
      </c>
      <c r="C85" s="111" t="s">
        <v>103</v>
      </c>
      <c r="D85" s="81">
        <v>6</v>
      </c>
      <c r="E85" s="119">
        <v>0.15</v>
      </c>
      <c r="F85" s="81">
        <v>4</v>
      </c>
      <c r="G85" s="121">
        <v>0.108108108108108</v>
      </c>
      <c r="H85" s="81">
        <v>2</v>
      </c>
      <c r="I85" s="121">
        <v>0.1</v>
      </c>
      <c r="J85" s="117">
        <v>3</v>
      </c>
      <c r="K85" s="119">
        <v>0.25</v>
      </c>
      <c r="L85" s="81">
        <v>2</v>
      </c>
      <c r="M85" s="121">
        <v>0.125</v>
      </c>
      <c r="N85" s="117">
        <v>1</v>
      </c>
      <c r="O85" s="121">
        <v>7.1428571428571397E-2</v>
      </c>
      <c r="Q85" s="97"/>
      <c r="S85" s="97"/>
      <c r="U85" s="97"/>
    </row>
    <row r="86" spans="2:21" x14ac:dyDescent="0.35">
      <c r="B86" s="122">
        <v>3</v>
      </c>
      <c r="C86" s="111" t="s">
        <v>44</v>
      </c>
      <c r="D86" s="81">
        <v>12</v>
      </c>
      <c r="E86" s="119">
        <v>0.3</v>
      </c>
      <c r="F86" s="81">
        <v>5</v>
      </c>
      <c r="G86" s="121">
        <v>0.135135135135135</v>
      </c>
      <c r="H86" s="81">
        <v>4</v>
      </c>
      <c r="I86" s="121">
        <v>0.2</v>
      </c>
      <c r="J86" s="117">
        <v>3</v>
      </c>
      <c r="K86" s="119">
        <v>0.25</v>
      </c>
      <c r="L86" s="81">
        <v>5</v>
      </c>
      <c r="M86" s="121">
        <v>0.3125</v>
      </c>
      <c r="N86" s="117">
        <v>7</v>
      </c>
      <c r="O86" s="121">
        <v>0.5</v>
      </c>
      <c r="Q86" s="97"/>
      <c r="S86" s="97"/>
      <c r="U86" s="97"/>
    </row>
    <row r="87" spans="2:21" x14ac:dyDescent="0.35">
      <c r="B87" s="122">
        <v>4</v>
      </c>
      <c r="C87" s="111" t="s">
        <v>104</v>
      </c>
      <c r="D87" s="81">
        <v>6</v>
      </c>
      <c r="E87" s="119">
        <v>0.15</v>
      </c>
      <c r="F87" s="81">
        <v>6</v>
      </c>
      <c r="G87" s="121">
        <v>0.162162162162162</v>
      </c>
      <c r="H87" s="81">
        <v>1</v>
      </c>
      <c r="I87" s="121">
        <v>0.05</v>
      </c>
      <c r="J87" s="117">
        <v>0</v>
      </c>
      <c r="K87" s="119">
        <v>0</v>
      </c>
      <c r="L87" s="81">
        <v>2</v>
      </c>
      <c r="M87" s="121">
        <v>0.125</v>
      </c>
      <c r="N87" s="117">
        <v>2</v>
      </c>
      <c r="O87" s="121">
        <v>0.14285714285714299</v>
      </c>
      <c r="Q87" s="97"/>
      <c r="S87" s="97"/>
      <c r="U87" s="97"/>
    </row>
    <row r="88" spans="2:21" x14ac:dyDescent="0.35">
      <c r="B88" s="122">
        <v>5</v>
      </c>
      <c r="C88" s="111" t="s">
        <v>39</v>
      </c>
      <c r="D88" s="81">
        <v>21</v>
      </c>
      <c r="E88" s="119">
        <v>0.52500000000000002</v>
      </c>
      <c r="F88" s="81">
        <v>21</v>
      </c>
      <c r="G88" s="121">
        <v>0.56756756756756799</v>
      </c>
      <c r="H88" s="81">
        <v>10</v>
      </c>
      <c r="I88" s="121">
        <v>0.5</v>
      </c>
      <c r="J88" s="117">
        <v>6</v>
      </c>
      <c r="K88" s="119">
        <v>0.5</v>
      </c>
      <c r="L88" s="81">
        <v>6</v>
      </c>
      <c r="M88" s="121">
        <v>0.375</v>
      </c>
      <c r="N88" s="117">
        <v>8</v>
      </c>
      <c r="O88" s="121">
        <v>0.57142857142857095</v>
      </c>
      <c r="Q88" s="97"/>
      <c r="S88" s="97"/>
      <c r="U88" s="97"/>
    </row>
    <row r="89" spans="2:21" x14ac:dyDescent="0.35">
      <c r="B89" s="122">
        <v>6</v>
      </c>
      <c r="C89" s="111" t="s">
        <v>34</v>
      </c>
      <c r="D89" s="81">
        <v>6</v>
      </c>
      <c r="E89" s="119">
        <v>0.15</v>
      </c>
      <c r="F89" s="81">
        <v>11</v>
      </c>
      <c r="G89" s="121">
        <v>0.29729729729729698</v>
      </c>
      <c r="H89" s="81">
        <v>2</v>
      </c>
      <c r="I89" s="121">
        <v>0.1</v>
      </c>
      <c r="J89" s="117">
        <v>4</v>
      </c>
      <c r="K89" s="119">
        <v>0.33333333333333298</v>
      </c>
      <c r="L89" s="81">
        <v>7</v>
      </c>
      <c r="M89" s="121">
        <v>0.4375</v>
      </c>
      <c r="N89" s="117">
        <v>3</v>
      </c>
      <c r="O89" s="121">
        <v>0.214285714285714</v>
      </c>
      <c r="Q89" s="97"/>
      <c r="S89" s="97"/>
      <c r="U89" s="97"/>
    </row>
    <row r="90" spans="2:21" x14ac:dyDescent="0.35">
      <c r="B90" s="122">
        <v>7</v>
      </c>
      <c r="C90" s="111" t="s">
        <v>96</v>
      </c>
      <c r="D90" s="81">
        <v>7</v>
      </c>
      <c r="E90" s="119">
        <v>0.17499999999999999</v>
      </c>
      <c r="F90" s="81">
        <v>6</v>
      </c>
      <c r="G90" s="121">
        <v>0.162162162162162</v>
      </c>
      <c r="H90" s="81">
        <v>3</v>
      </c>
      <c r="I90" s="121">
        <v>0.15</v>
      </c>
      <c r="J90" s="117">
        <v>1</v>
      </c>
      <c r="K90" s="119">
        <v>8.3333333333333301E-2</v>
      </c>
      <c r="L90" s="81">
        <v>2</v>
      </c>
      <c r="M90" s="121">
        <v>0.125</v>
      </c>
      <c r="N90" s="117">
        <v>4</v>
      </c>
      <c r="O90" s="121">
        <v>0.28571428571428598</v>
      </c>
      <c r="Q90" s="97"/>
      <c r="S90" s="97"/>
      <c r="U90" s="97"/>
    </row>
    <row r="91" spans="2:21" x14ac:dyDescent="0.35">
      <c r="B91" s="122">
        <v>8</v>
      </c>
      <c r="C91" s="111" t="s">
        <v>41</v>
      </c>
      <c r="D91" s="81">
        <v>6</v>
      </c>
      <c r="E91" s="119">
        <v>0.15</v>
      </c>
      <c r="F91" s="81">
        <v>12</v>
      </c>
      <c r="G91" s="121">
        <v>0.32432432432432401</v>
      </c>
      <c r="H91" s="81">
        <v>6</v>
      </c>
      <c r="I91" s="121">
        <v>0.3</v>
      </c>
      <c r="J91" s="117">
        <v>5</v>
      </c>
      <c r="K91" s="119">
        <v>0.41666666666666702</v>
      </c>
      <c r="L91" s="81">
        <v>7</v>
      </c>
      <c r="M91" s="121">
        <v>0.4375</v>
      </c>
      <c r="N91" s="117">
        <v>3</v>
      </c>
      <c r="O91" s="121">
        <v>0.214285714285714</v>
      </c>
      <c r="Q91" s="97"/>
      <c r="S91" s="97"/>
      <c r="U91" s="97"/>
    </row>
    <row r="92" spans="2:21" x14ac:dyDescent="0.35">
      <c r="B92" s="122">
        <v>9</v>
      </c>
      <c r="C92" s="111" t="s">
        <v>46</v>
      </c>
      <c r="D92" s="81">
        <v>20</v>
      </c>
      <c r="E92" s="119">
        <v>0.5</v>
      </c>
      <c r="F92" s="81">
        <v>19</v>
      </c>
      <c r="G92" s="121">
        <v>0.51351351351351304</v>
      </c>
      <c r="H92" s="81">
        <v>12</v>
      </c>
      <c r="I92" s="121">
        <v>0.6</v>
      </c>
      <c r="J92" s="117">
        <v>6</v>
      </c>
      <c r="K92" s="119">
        <v>0.5</v>
      </c>
      <c r="L92" s="81">
        <v>5</v>
      </c>
      <c r="M92" s="121">
        <v>0.3125</v>
      </c>
      <c r="N92" s="117">
        <v>6</v>
      </c>
      <c r="O92" s="121">
        <v>0.42857142857142899</v>
      </c>
      <c r="Q92" s="97"/>
      <c r="S92" s="97"/>
      <c r="U92" s="97"/>
    </row>
    <row r="93" spans="2:21" x14ac:dyDescent="0.35">
      <c r="B93" s="122">
        <v>10</v>
      </c>
      <c r="C93" s="111" t="s">
        <v>92</v>
      </c>
      <c r="D93" s="81">
        <v>15</v>
      </c>
      <c r="E93" s="119">
        <v>0.375</v>
      </c>
      <c r="F93" s="81">
        <v>9</v>
      </c>
      <c r="G93" s="121">
        <v>0.24324324324324301</v>
      </c>
      <c r="H93" s="81">
        <v>4</v>
      </c>
      <c r="I93" s="121">
        <v>0.2</v>
      </c>
      <c r="J93" s="117">
        <v>2</v>
      </c>
      <c r="K93" s="119">
        <v>0.16666666666666699</v>
      </c>
      <c r="L93" s="81">
        <v>3</v>
      </c>
      <c r="M93" s="121">
        <v>0.1875</v>
      </c>
      <c r="N93" s="117">
        <v>1</v>
      </c>
      <c r="O93" s="121">
        <v>7.1428571428571397E-2</v>
      </c>
      <c r="Q93" s="97"/>
      <c r="S93" s="97"/>
      <c r="U93" s="97"/>
    </row>
    <row r="94" spans="2:21" x14ac:dyDescent="0.35">
      <c r="B94" s="122">
        <v>11</v>
      </c>
      <c r="C94" s="111" t="s">
        <v>99</v>
      </c>
      <c r="D94" s="81">
        <v>8</v>
      </c>
      <c r="E94" s="119">
        <v>0.2</v>
      </c>
      <c r="F94" s="81">
        <v>4</v>
      </c>
      <c r="G94" s="121">
        <v>0.108108108108108</v>
      </c>
      <c r="H94" s="81">
        <v>0</v>
      </c>
      <c r="I94" s="121">
        <v>0</v>
      </c>
      <c r="J94" s="117">
        <v>2</v>
      </c>
      <c r="K94" s="119">
        <v>0.16666666666666699</v>
      </c>
      <c r="L94" s="81">
        <v>2</v>
      </c>
      <c r="M94" s="121">
        <v>0.125</v>
      </c>
      <c r="N94" s="117">
        <v>3</v>
      </c>
      <c r="O94" s="121">
        <v>0.214285714285714</v>
      </c>
      <c r="Q94" s="97"/>
      <c r="S94" s="97"/>
      <c r="U94" s="97"/>
    </row>
    <row r="95" spans="2:21" x14ac:dyDescent="0.35">
      <c r="B95" s="122">
        <v>12</v>
      </c>
      <c r="C95" s="111" t="s">
        <v>43</v>
      </c>
      <c r="D95" s="81">
        <v>15</v>
      </c>
      <c r="E95" s="119">
        <v>0.375</v>
      </c>
      <c r="F95" s="81">
        <v>14</v>
      </c>
      <c r="G95" s="121">
        <v>0.37837837837837801</v>
      </c>
      <c r="H95" s="81">
        <v>9</v>
      </c>
      <c r="I95" s="121">
        <v>0.45</v>
      </c>
      <c r="J95" s="117">
        <v>8</v>
      </c>
      <c r="K95" s="119">
        <v>0.66666666666666696</v>
      </c>
      <c r="L95" s="81">
        <v>4</v>
      </c>
      <c r="M95" s="121">
        <v>0.25</v>
      </c>
      <c r="N95" s="117">
        <v>5</v>
      </c>
      <c r="O95" s="121">
        <v>0.35714285714285698</v>
      </c>
      <c r="Q95" s="97"/>
      <c r="S95" s="97"/>
      <c r="U95" s="97"/>
    </row>
    <row r="96" spans="2:21" x14ac:dyDescent="0.35">
      <c r="B96" s="122">
        <v>13</v>
      </c>
      <c r="C96" s="111" t="s">
        <v>30</v>
      </c>
      <c r="D96" s="81">
        <v>7</v>
      </c>
      <c r="E96" s="119">
        <v>0.17499999999999999</v>
      </c>
      <c r="F96" s="81">
        <v>10</v>
      </c>
      <c r="G96" s="121">
        <v>0.27027027027027001</v>
      </c>
      <c r="H96" s="81">
        <v>2</v>
      </c>
      <c r="I96" s="121">
        <v>0.1</v>
      </c>
      <c r="J96" s="117">
        <v>0</v>
      </c>
      <c r="K96" s="119">
        <v>0</v>
      </c>
      <c r="L96" s="81">
        <v>3</v>
      </c>
      <c r="M96" s="121">
        <v>0.1875</v>
      </c>
      <c r="N96" s="117">
        <v>1</v>
      </c>
      <c r="O96" s="121">
        <v>7.1428571428571397E-2</v>
      </c>
      <c r="Q96" s="97"/>
      <c r="S96" s="97"/>
      <c r="U96" s="97"/>
    </row>
    <row r="97" spans="2:21" x14ac:dyDescent="0.35">
      <c r="B97" s="122">
        <v>14</v>
      </c>
      <c r="C97" s="111" t="s">
        <v>45</v>
      </c>
      <c r="D97" s="81">
        <v>4</v>
      </c>
      <c r="E97" s="119">
        <v>0.1</v>
      </c>
      <c r="F97" s="81">
        <v>3</v>
      </c>
      <c r="G97" s="121">
        <v>8.1081081081081099E-2</v>
      </c>
      <c r="H97" s="81">
        <v>5</v>
      </c>
      <c r="I97" s="121">
        <v>0.25</v>
      </c>
      <c r="J97" s="117">
        <v>2</v>
      </c>
      <c r="K97" s="119">
        <v>0.16666666666666699</v>
      </c>
      <c r="L97" s="81">
        <v>2</v>
      </c>
      <c r="M97" s="121">
        <v>0.125</v>
      </c>
      <c r="N97" s="117">
        <v>1</v>
      </c>
      <c r="O97" s="121">
        <v>7.1428571428571397E-2</v>
      </c>
      <c r="Q97" s="97"/>
      <c r="S97" s="97"/>
      <c r="U97" s="97"/>
    </row>
    <row r="98" spans="2:21" x14ac:dyDescent="0.35">
      <c r="B98" s="122">
        <v>15</v>
      </c>
      <c r="C98" s="111" t="s">
        <v>81</v>
      </c>
      <c r="D98" s="81">
        <v>9</v>
      </c>
      <c r="E98" s="119">
        <v>0.22500000000000001</v>
      </c>
      <c r="F98" s="81">
        <v>13</v>
      </c>
      <c r="G98" s="121">
        <v>0.35135135135135098</v>
      </c>
      <c r="H98" s="81">
        <v>7</v>
      </c>
      <c r="I98" s="121">
        <v>0.35</v>
      </c>
      <c r="J98" s="117">
        <v>2</v>
      </c>
      <c r="K98" s="119">
        <v>0.16666666666666699</v>
      </c>
      <c r="L98" s="81">
        <v>6</v>
      </c>
      <c r="M98" s="121">
        <v>0.375</v>
      </c>
      <c r="N98" s="117">
        <v>5</v>
      </c>
      <c r="O98" s="121">
        <v>0.35714285714285698</v>
      </c>
      <c r="Q98" s="97"/>
      <c r="S98" s="97"/>
      <c r="U98" s="97"/>
    </row>
    <row r="99" spans="2:21" x14ac:dyDescent="0.35">
      <c r="B99" s="122">
        <v>16</v>
      </c>
      <c r="C99" s="111" t="s">
        <v>106</v>
      </c>
      <c r="D99" s="81">
        <v>4</v>
      </c>
      <c r="E99" s="119">
        <v>0.1</v>
      </c>
      <c r="F99" s="81">
        <v>3</v>
      </c>
      <c r="G99" s="121">
        <v>8.1081081081081099E-2</v>
      </c>
      <c r="H99" s="81">
        <v>1</v>
      </c>
      <c r="I99" s="121">
        <v>0.05</v>
      </c>
      <c r="J99" s="117">
        <v>0</v>
      </c>
      <c r="K99" s="119">
        <v>0</v>
      </c>
      <c r="L99" s="81">
        <v>1</v>
      </c>
      <c r="M99" s="121">
        <v>6.25E-2</v>
      </c>
      <c r="N99" s="117">
        <v>3</v>
      </c>
      <c r="O99" s="121">
        <v>0.214285714285714</v>
      </c>
      <c r="Q99" s="97"/>
      <c r="S99" s="97"/>
      <c r="U99" s="97"/>
    </row>
    <row r="100" spans="2:21" x14ac:dyDescent="0.35">
      <c r="B100" s="122">
        <v>17</v>
      </c>
      <c r="C100" s="111" t="s">
        <v>105</v>
      </c>
      <c r="D100" s="81">
        <v>1</v>
      </c>
      <c r="E100" s="119">
        <v>2.5000000000000001E-2</v>
      </c>
      <c r="F100" s="81">
        <v>2</v>
      </c>
      <c r="G100" s="121">
        <v>5.4054054054054099E-2</v>
      </c>
      <c r="H100" s="81">
        <v>4</v>
      </c>
      <c r="I100" s="121">
        <v>0.2</v>
      </c>
      <c r="J100" s="117">
        <v>3</v>
      </c>
      <c r="K100" s="119">
        <v>0.25</v>
      </c>
      <c r="L100" s="81">
        <v>1</v>
      </c>
      <c r="M100" s="121">
        <v>6.25E-2</v>
      </c>
      <c r="N100" s="117">
        <v>1</v>
      </c>
      <c r="O100" s="121">
        <v>7.1428571428571397E-2</v>
      </c>
      <c r="Q100" s="97"/>
      <c r="S100" s="97"/>
      <c r="U100" s="97"/>
    </row>
    <row r="101" spans="2:21" x14ac:dyDescent="0.35">
      <c r="B101" s="122">
        <v>18</v>
      </c>
      <c r="C101" s="111" t="s">
        <v>75</v>
      </c>
      <c r="D101" s="81">
        <v>15</v>
      </c>
      <c r="E101" s="119">
        <v>0.375</v>
      </c>
      <c r="F101" s="81">
        <v>15</v>
      </c>
      <c r="G101" s="121">
        <v>0.40540540540540498</v>
      </c>
      <c r="H101" s="81">
        <v>6</v>
      </c>
      <c r="I101" s="121">
        <v>0.3</v>
      </c>
      <c r="J101" s="117">
        <v>4</v>
      </c>
      <c r="K101" s="119">
        <v>0.33333333333333298</v>
      </c>
      <c r="L101" s="81">
        <v>4</v>
      </c>
      <c r="M101" s="121">
        <v>0.25</v>
      </c>
      <c r="N101" s="117">
        <v>5</v>
      </c>
      <c r="O101" s="121">
        <v>0.35714285714285698</v>
      </c>
      <c r="Q101" s="97"/>
      <c r="S101" s="97"/>
      <c r="U101" s="97"/>
    </row>
    <row r="102" spans="2:21" ht="15" thickBot="1" x14ac:dyDescent="0.4">
      <c r="B102" s="125">
        <v>19</v>
      </c>
      <c r="C102" s="106" t="s">
        <v>246</v>
      </c>
      <c r="D102" s="87">
        <v>1</v>
      </c>
      <c r="E102" s="107">
        <v>2.5000000000000001E-2</v>
      </c>
      <c r="F102" s="87">
        <v>0</v>
      </c>
      <c r="G102" s="108">
        <v>0</v>
      </c>
      <c r="H102" s="87">
        <v>2</v>
      </c>
      <c r="I102" s="108">
        <v>0.1</v>
      </c>
      <c r="J102" s="109">
        <v>0</v>
      </c>
      <c r="K102" s="107">
        <v>0</v>
      </c>
      <c r="L102" s="87">
        <v>0</v>
      </c>
      <c r="M102" s="108">
        <v>0</v>
      </c>
      <c r="N102" s="109">
        <v>0</v>
      </c>
      <c r="O102" s="108">
        <v>0</v>
      </c>
      <c r="Q102" s="97"/>
      <c r="S102" s="97"/>
      <c r="U102" s="97"/>
    </row>
    <row r="103" spans="2:21" x14ac:dyDescent="0.35">
      <c r="B103" s="132"/>
      <c r="C103" s="133"/>
      <c r="D103" s="90"/>
      <c r="E103" s="134"/>
      <c r="F103" s="90"/>
      <c r="G103" s="134"/>
      <c r="H103" s="90"/>
      <c r="I103" s="134"/>
      <c r="J103" s="90"/>
      <c r="K103" s="134"/>
      <c r="L103" s="90"/>
      <c r="M103" s="134"/>
      <c r="N103" s="90"/>
      <c r="O103" s="134"/>
      <c r="Q103" s="97"/>
      <c r="S103" s="97"/>
      <c r="U103" s="97"/>
    </row>
    <row r="104" spans="2:21" ht="15" thickBot="1" x14ac:dyDescent="0.4">
      <c r="C104" s="75"/>
    </row>
    <row r="105" spans="2:21" ht="24.65" customHeight="1" x14ac:dyDescent="0.35">
      <c r="B105" s="154" t="s">
        <v>147</v>
      </c>
      <c r="C105" s="155"/>
      <c r="D105" s="174" t="s">
        <v>232</v>
      </c>
      <c r="E105" s="175"/>
      <c r="F105" s="174" t="s">
        <v>227</v>
      </c>
      <c r="G105" s="175"/>
      <c r="H105" s="174" t="s">
        <v>228</v>
      </c>
      <c r="I105" s="175"/>
      <c r="J105" s="174" t="s">
        <v>229</v>
      </c>
      <c r="K105" s="175"/>
      <c r="L105" s="174" t="s">
        <v>230</v>
      </c>
      <c r="M105" s="175"/>
      <c r="N105" s="174" t="s">
        <v>33</v>
      </c>
      <c r="O105" s="175"/>
    </row>
    <row r="106" spans="2:21" ht="11.15" customHeight="1" thickBot="1" x14ac:dyDescent="0.4">
      <c r="B106" s="156"/>
      <c r="C106" s="157"/>
      <c r="D106" s="98" t="s">
        <v>111</v>
      </c>
      <c r="E106" s="112" t="s">
        <v>113</v>
      </c>
      <c r="F106" s="98" t="s">
        <v>111</v>
      </c>
      <c r="G106" s="112" t="s">
        <v>113</v>
      </c>
      <c r="H106" s="98" t="s">
        <v>111</v>
      </c>
      <c r="I106" s="112" t="s">
        <v>113</v>
      </c>
      <c r="J106" s="98" t="s">
        <v>111</v>
      </c>
      <c r="K106" s="112" t="s">
        <v>113</v>
      </c>
      <c r="L106" s="98" t="s">
        <v>111</v>
      </c>
      <c r="M106" s="112" t="s">
        <v>113</v>
      </c>
      <c r="N106" s="98" t="s">
        <v>111</v>
      </c>
      <c r="O106" s="112" t="s">
        <v>113</v>
      </c>
    </row>
    <row r="107" spans="2:21" ht="34.5" x14ac:dyDescent="0.35">
      <c r="B107" s="11">
        <v>1</v>
      </c>
      <c r="C107" s="101" t="s">
        <v>149</v>
      </c>
      <c r="D107" s="89">
        <v>16</v>
      </c>
      <c r="E107" s="129">
        <v>5.38</v>
      </c>
      <c r="F107" s="89">
        <v>11</v>
      </c>
      <c r="G107" s="80">
        <v>4.2699999999999996</v>
      </c>
      <c r="H107" s="89">
        <v>7</v>
      </c>
      <c r="I107" s="80">
        <v>5.57</v>
      </c>
      <c r="J107" s="104">
        <v>3</v>
      </c>
      <c r="K107" s="129">
        <v>5</v>
      </c>
      <c r="L107" s="89">
        <v>7</v>
      </c>
      <c r="M107" s="80">
        <v>6</v>
      </c>
      <c r="N107" s="104">
        <v>5</v>
      </c>
      <c r="O107" s="80">
        <v>5.4</v>
      </c>
    </row>
    <row r="108" spans="2:21" ht="23" x14ac:dyDescent="0.35">
      <c r="B108" s="17">
        <v>2</v>
      </c>
      <c r="C108" s="111" t="s">
        <v>150</v>
      </c>
      <c r="D108" s="81">
        <v>19</v>
      </c>
      <c r="E108" s="114">
        <v>5.63</v>
      </c>
      <c r="F108" s="81">
        <v>15</v>
      </c>
      <c r="G108" s="82">
        <v>4.7300000000000004</v>
      </c>
      <c r="H108" s="81">
        <v>7</v>
      </c>
      <c r="I108" s="82">
        <v>5</v>
      </c>
      <c r="J108" s="117">
        <v>4</v>
      </c>
      <c r="K108" s="114">
        <v>5.25</v>
      </c>
      <c r="L108" s="81">
        <v>9</v>
      </c>
      <c r="M108" s="82">
        <v>6.67</v>
      </c>
      <c r="N108" s="117">
        <v>7</v>
      </c>
      <c r="O108" s="82">
        <v>5.71</v>
      </c>
    </row>
    <row r="109" spans="2:21" ht="46.5" thickBot="1" x14ac:dyDescent="0.4">
      <c r="B109" s="23">
        <v>3</v>
      </c>
      <c r="C109" s="106" t="s">
        <v>151</v>
      </c>
      <c r="D109" s="87">
        <v>18</v>
      </c>
      <c r="E109" s="115">
        <v>6.28</v>
      </c>
      <c r="F109" s="87">
        <v>14</v>
      </c>
      <c r="G109" s="88">
        <v>5.14</v>
      </c>
      <c r="H109" s="87">
        <v>6</v>
      </c>
      <c r="I109" s="88">
        <v>4.67</v>
      </c>
      <c r="J109" s="109">
        <v>4</v>
      </c>
      <c r="K109" s="115">
        <v>6</v>
      </c>
      <c r="L109" s="87">
        <v>9</v>
      </c>
      <c r="M109" s="88">
        <v>6.67</v>
      </c>
      <c r="N109" s="109">
        <v>8</v>
      </c>
      <c r="O109" s="88">
        <v>5.88</v>
      </c>
    </row>
    <row r="110" spans="2:21" x14ac:dyDescent="0.35">
      <c r="C110" s="75"/>
    </row>
    <row r="111" spans="2:21" ht="15" thickBot="1" x14ac:dyDescent="0.4">
      <c r="C111" s="75"/>
    </row>
    <row r="112" spans="2:21" ht="24.65" customHeight="1" x14ac:dyDescent="0.35">
      <c r="B112" s="154" t="s">
        <v>152</v>
      </c>
      <c r="C112" s="155"/>
      <c r="D112" s="174" t="s">
        <v>232</v>
      </c>
      <c r="E112" s="175"/>
      <c r="F112" s="174" t="s">
        <v>227</v>
      </c>
      <c r="G112" s="175"/>
      <c r="H112" s="174" t="s">
        <v>228</v>
      </c>
      <c r="I112" s="175"/>
      <c r="J112" s="174" t="s">
        <v>229</v>
      </c>
      <c r="K112" s="175"/>
      <c r="L112" s="174" t="s">
        <v>230</v>
      </c>
      <c r="M112" s="175"/>
      <c r="N112" s="174" t="s">
        <v>33</v>
      </c>
      <c r="O112" s="175"/>
    </row>
    <row r="113" spans="2:15" ht="11.15" customHeight="1" thickBot="1" x14ac:dyDescent="0.4">
      <c r="B113" s="156"/>
      <c r="C113" s="157"/>
      <c r="D113" s="98" t="s">
        <v>111</v>
      </c>
      <c r="E113" s="112" t="s">
        <v>113</v>
      </c>
      <c r="F113" s="98" t="s">
        <v>111</v>
      </c>
      <c r="G113" s="112" t="s">
        <v>113</v>
      </c>
      <c r="H113" s="98" t="s">
        <v>111</v>
      </c>
      <c r="I113" s="112" t="s">
        <v>113</v>
      </c>
      <c r="J113" s="98" t="s">
        <v>111</v>
      </c>
      <c r="K113" s="112" t="s">
        <v>113</v>
      </c>
      <c r="L113" s="98" t="s">
        <v>111</v>
      </c>
      <c r="M113" s="112" t="s">
        <v>113</v>
      </c>
      <c r="N113" s="98" t="s">
        <v>111</v>
      </c>
      <c r="O113" s="112" t="s">
        <v>113</v>
      </c>
    </row>
    <row r="114" spans="2:15" ht="23" x14ac:dyDescent="0.35">
      <c r="B114" s="11">
        <v>1</v>
      </c>
      <c r="C114" s="110" t="s">
        <v>154</v>
      </c>
      <c r="D114" s="78">
        <v>19</v>
      </c>
      <c r="E114" s="113">
        <v>5.68</v>
      </c>
      <c r="F114" s="78">
        <v>17</v>
      </c>
      <c r="G114" s="79">
        <v>5.71</v>
      </c>
      <c r="H114" s="78">
        <v>5</v>
      </c>
      <c r="I114" s="79">
        <v>4.2</v>
      </c>
      <c r="J114" s="116">
        <v>5</v>
      </c>
      <c r="K114" s="113">
        <v>6</v>
      </c>
      <c r="L114" s="78">
        <v>8</v>
      </c>
      <c r="M114" s="79">
        <v>7.12</v>
      </c>
      <c r="N114" s="116">
        <v>8</v>
      </c>
      <c r="O114" s="79">
        <v>5.75</v>
      </c>
    </row>
    <row r="115" spans="2:15" x14ac:dyDescent="0.35">
      <c r="B115" s="17">
        <v>2</v>
      </c>
      <c r="C115" s="111" t="s">
        <v>247</v>
      </c>
      <c r="D115" s="81">
        <v>19</v>
      </c>
      <c r="E115" s="114">
        <v>6.42</v>
      </c>
      <c r="F115" s="81">
        <v>15</v>
      </c>
      <c r="G115" s="82">
        <v>5.6</v>
      </c>
      <c r="H115" s="81">
        <v>5</v>
      </c>
      <c r="I115" s="82">
        <v>3.8</v>
      </c>
      <c r="J115" s="117">
        <v>5</v>
      </c>
      <c r="K115" s="114">
        <v>6.2</v>
      </c>
      <c r="L115" s="81">
        <v>6</v>
      </c>
      <c r="M115" s="82">
        <v>6.83</v>
      </c>
      <c r="N115" s="117">
        <v>5</v>
      </c>
      <c r="O115" s="82">
        <v>4.4000000000000004</v>
      </c>
    </row>
    <row r="116" spans="2:15" ht="34.5" x14ac:dyDescent="0.35">
      <c r="B116" s="17">
        <v>3</v>
      </c>
      <c r="C116" s="111" t="s">
        <v>156</v>
      </c>
      <c r="D116" s="81">
        <v>25</v>
      </c>
      <c r="E116" s="114">
        <v>6</v>
      </c>
      <c r="F116" s="81">
        <v>18</v>
      </c>
      <c r="G116" s="82">
        <v>6</v>
      </c>
      <c r="H116" s="81">
        <v>6</v>
      </c>
      <c r="I116" s="82">
        <v>4.83</v>
      </c>
      <c r="J116" s="117">
        <v>5</v>
      </c>
      <c r="K116" s="114">
        <v>6.2</v>
      </c>
      <c r="L116" s="81">
        <v>8</v>
      </c>
      <c r="M116" s="82">
        <v>6.62</v>
      </c>
      <c r="N116" s="117">
        <v>6</v>
      </c>
      <c r="O116" s="82">
        <v>6.33</v>
      </c>
    </row>
    <row r="117" spans="2:15" ht="23" x14ac:dyDescent="0.35">
      <c r="B117" s="17">
        <v>4</v>
      </c>
      <c r="C117" s="111" t="s">
        <v>157</v>
      </c>
      <c r="D117" s="81">
        <v>22</v>
      </c>
      <c r="E117" s="114">
        <v>6</v>
      </c>
      <c r="F117" s="81">
        <v>24</v>
      </c>
      <c r="G117" s="82">
        <v>6.88</v>
      </c>
      <c r="H117" s="81">
        <v>8</v>
      </c>
      <c r="I117" s="82">
        <v>5.12</v>
      </c>
      <c r="J117" s="117">
        <v>4</v>
      </c>
      <c r="K117" s="114">
        <v>5</v>
      </c>
      <c r="L117" s="81">
        <v>9</v>
      </c>
      <c r="M117" s="82">
        <v>6.11</v>
      </c>
      <c r="N117" s="117">
        <v>5</v>
      </c>
      <c r="O117" s="82">
        <v>5.8</v>
      </c>
    </row>
    <row r="118" spans="2:15" ht="23.5" thickBot="1" x14ac:dyDescent="0.4">
      <c r="B118" s="23">
        <v>5</v>
      </c>
      <c r="C118" s="106" t="s">
        <v>158</v>
      </c>
      <c r="D118" s="87">
        <v>21</v>
      </c>
      <c r="E118" s="115">
        <v>6.43</v>
      </c>
      <c r="F118" s="87">
        <v>22</v>
      </c>
      <c r="G118" s="88">
        <v>6.5</v>
      </c>
      <c r="H118" s="87">
        <v>10</v>
      </c>
      <c r="I118" s="88">
        <v>5.3</v>
      </c>
      <c r="J118" s="109">
        <v>6</v>
      </c>
      <c r="K118" s="115">
        <v>6.83</v>
      </c>
      <c r="L118" s="87">
        <v>11</v>
      </c>
      <c r="M118" s="88">
        <v>6.55</v>
      </c>
      <c r="N118" s="109">
        <v>8</v>
      </c>
      <c r="O118" s="88">
        <v>6.5</v>
      </c>
    </row>
    <row r="119" spans="2:15" x14ac:dyDescent="0.35">
      <c r="B119" s="92" t="s">
        <v>238</v>
      </c>
      <c r="C119" s="75"/>
    </row>
    <row r="120" spans="2:15" x14ac:dyDescent="0.35">
      <c r="C120" s="75"/>
    </row>
    <row r="121" spans="2:15" ht="15" thickBot="1" x14ac:dyDescent="0.4">
      <c r="C121" s="75"/>
    </row>
    <row r="122" spans="2:15" ht="24.65" customHeight="1" x14ac:dyDescent="0.35">
      <c r="B122" s="154" t="s">
        <v>159</v>
      </c>
      <c r="C122" s="155"/>
      <c r="D122" s="174" t="s">
        <v>232</v>
      </c>
      <c r="E122" s="175"/>
      <c r="F122" s="174" t="s">
        <v>227</v>
      </c>
      <c r="G122" s="175"/>
      <c r="H122" s="174" t="s">
        <v>228</v>
      </c>
      <c r="I122" s="175"/>
      <c r="J122" s="174" t="s">
        <v>229</v>
      </c>
      <c r="K122" s="175"/>
      <c r="L122" s="174" t="s">
        <v>230</v>
      </c>
      <c r="M122" s="175"/>
      <c r="N122" s="174" t="s">
        <v>33</v>
      </c>
      <c r="O122" s="175"/>
    </row>
    <row r="123" spans="2:15" ht="11.15" customHeight="1" thickBot="1" x14ac:dyDescent="0.4">
      <c r="B123" s="156"/>
      <c r="C123" s="157"/>
      <c r="D123" s="98" t="s">
        <v>111</v>
      </c>
      <c r="E123" s="112" t="s">
        <v>113</v>
      </c>
      <c r="F123" s="98" t="s">
        <v>111</v>
      </c>
      <c r="G123" s="112" t="s">
        <v>113</v>
      </c>
      <c r="H123" s="98" t="s">
        <v>111</v>
      </c>
      <c r="I123" s="112" t="s">
        <v>113</v>
      </c>
      <c r="J123" s="98" t="s">
        <v>111</v>
      </c>
      <c r="K123" s="112" t="s">
        <v>113</v>
      </c>
      <c r="L123" s="98" t="s">
        <v>111</v>
      </c>
      <c r="M123" s="112" t="s">
        <v>113</v>
      </c>
      <c r="N123" s="98" t="s">
        <v>111</v>
      </c>
      <c r="O123" s="112" t="s">
        <v>113</v>
      </c>
    </row>
    <row r="124" spans="2:15" ht="23" x14ac:dyDescent="0.35">
      <c r="B124" s="11">
        <v>1</v>
      </c>
      <c r="C124" s="110" t="s">
        <v>161</v>
      </c>
      <c r="D124" s="78">
        <v>27</v>
      </c>
      <c r="E124" s="113">
        <v>6.3</v>
      </c>
      <c r="F124" s="78">
        <v>24</v>
      </c>
      <c r="G124" s="79">
        <v>6.5</v>
      </c>
      <c r="H124" s="78">
        <v>10</v>
      </c>
      <c r="I124" s="79">
        <v>5.6</v>
      </c>
      <c r="J124" s="116">
        <v>7</v>
      </c>
      <c r="K124" s="113">
        <v>5</v>
      </c>
      <c r="L124" s="78">
        <v>11</v>
      </c>
      <c r="M124" s="79">
        <v>5.91</v>
      </c>
      <c r="N124" s="116">
        <v>8</v>
      </c>
      <c r="O124" s="79">
        <v>6.38</v>
      </c>
    </row>
    <row r="125" spans="2:15" ht="57.5" x14ac:dyDescent="0.35">
      <c r="B125" s="17">
        <v>2</v>
      </c>
      <c r="C125" s="111" t="s">
        <v>162</v>
      </c>
      <c r="D125" s="81">
        <v>22</v>
      </c>
      <c r="E125" s="114">
        <v>6.09</v>
      </c>
      <c r="F125" s="81">
        <v>18</v>
      </c>
      <c r="G125" s="82">
        <v>6.17</v>
      </c>
      <c r="H125" s="81">
        <v>5</v>
      </c>
      <c r="I125" s="82">
        <v>4</v>
      </c>
      <c r="J125" s="117">
        <v>6</v>
      </c>
      <c r="K125" s="114">
        <v>5.33</v>
      </c>
      <c r="L125" s="81">
        <v>11</v>
      </c>
      <c r="M125" s="82">
        <v>6.82</v>
      </c>
      <c r="N125" s="117">
        <v>7</v>
      </c>
      <c r="O125" s="82">
        <v>6.43</v>
      </c>
    </row>
    <row r="126" spans="2:15" x14ac:dyDescent="0.35">
      <c r="B126" s="17">
        <v>3</v>
      </c>
      <c r="C126" s="111" t="s">
        <v>163</v>
      </c>
      <c r="D126" s="81">
        <v>19</v>
      </c>
      <c r="E126" s="114">
        <v>5.53</v>
      </c>
      <c r="F126" s="81">
        <v>18</v>
      </c>
      <c r="G126" s="82">
        <v>5.67</v>
      </c>
      <c r="H126" s="81">
        <v>6</v>
      </c>
      <c r="I126" s="82">
        <v>5.17</v>
      </c>
      <c r="J126" s="117">
        <v>5</v>
      </c>
      <c r="K126" s="114">
        <v>4.5999999999999996</v>
      </c>
      <c r="L126" s="81">
        <v>11</v>
      </c>
      <c r="M126" s="82">
        <v>5.36</v>
      </c>
      <c r="N126" s="117">
        <v>6</v>
      </c>
      <c r="O126" s="82">
        <v>5.83</v>
      </c>
    </row>
    <row r="127" spans="2:15" ht="34.5" x14ac:dyDescent="0.35">
      <c r="B127" s="17">
        <v>4</v>
      </c>
      <c r="C127" s="111" t="s">
        <v>164</v>
      </c>
      <c r="D127" s="81">
        <v>22</v>
      </c>
      <c r="E127" s="114">
        <v>6.23</v>
      </c>
      <c r="F127" s="81">
        <v>15</v>
      </c>
      <c r="G127" s="82">
        <v>5.33</v>
      </c>
      <c r="H127" s="81">
        <v>3</v>
      </c>
      <c r="I127" s="82">
        <v>3.67</v>
      </c>
      <c r="J127" s="117">
        <v>6</v>
      </c>
      <c r="K127" s="114">
        <v>5.67</v>
      </c>
      <c r="L127" s="81">
        <v>10</v>
      </c>
      <c r="M127" s="82">
        <v>6.3</v>
      </c>
      <c r="N127" s="117">
        <v>9</v>
      </c>
      <c r="O127" s="82">
        <v>7</v>
      </c>
    </row>
    <row r="128" spans="2:15" ht="23.5" thickBot="1" x14ac:dyDescent="0.4">
      <c r="B128" s="23">
        <v>5</v>
      </c>
      <c r="C128" s="106" t="s">
        <v>165</v>
      </c>
      <c r="D128" s="87">
        <v>23</v>
      </c>
      <c r="E128" s="115">
        <v>6.13</v>
      </c>
      <c r="F128" s="87">
        <v>20</v>
      </c>
      <c r="G128" s="88">
        <v>6.6</v>
      </c>
      <c r="H128" s="87">
        <v>4</v>
      </c>
      <c r="I128" s="88">
        <v>4.5</v>
      </c>
      <c r="J128" s="109">
        <v>5</v>
      </c>
      <c r="K128" s="115">
        <v>5.4</v>
      </c>
      <c r="L128" s="87">
        <v>8</v>
      </c>
      <c r="M128" s="88">
        <v>5.88</v>
      </c>
      <c r="N128" s="109">
        <v>6</v>
      </c>
      <c r="O128" s="88">
        <v>5.5</v>
      </c>
    </row>
    <row r="129" spans="2:21" x14ac:dyDescent="0.35">
      <c r="C129" s="75"/>
    </row>
    <row r="130" spans="2:21" ht="15" thickBot="1" x14ac:dyDescent="0.4">
      <c r="C130" s="75"/>
    </row>
    <row r="131" spans="2:21" ht="24.65" customHeight="1" x14ac:dyDescent="0.35">
      <c r="B131" s="154" t="s">
        <v>166</v>
      </c>
      <c r="C131" s="155"/>
      <c r="D131" s="174" t="s">
        <v>232</v>
      </c>
      <c r="E131" s="175"/>
      <c r="F131" s="174" t="s">
        <v>227</v>
      </c>
      <c r="G131" s="175"/>
      <c r="H131" s="174" t="s">
        <v>228</v>
      </c>
      <c r="I131" s="175"/>
      <c r="J131" s="174" t="s">
        <v>229</v>
      </c>
      <c r="K131" s="175"/>
      <c r="L131" s="174" t="s">
        <v>230</v>
      </c>
      <c r="M131" s="175"/>
      <c r="N131" s="174" t="s">
        <v>33</v>
      </c>
      <c r="O131" s="175"/>
    </row>
    <row r="132" spans="2:21" ht="11.15" customHeight="1" thickBot="1" x14ac:dyDescent="0.4">
      <c r="B132" s="156"/>
      <c r="C132" s="157"/>
      <c r="D132" s="98" t="s">
        <v>111</v>
      </c>
      <c r="E132" s="112" t="s">
        <v>113</v>
      </c>
      <c r="F132" s="98" t="s">
        <v>111</v>
      </c>
      <c r="G132" s="112" t="s">
        <v>113</v>
      </c>
      <c r="H132" s="98" t="s">
        <v>111</v>
      </c>
      <c r="I132" s="112" t="s">
        <v>113</v>
      </c>
      <c r="J132" s="98" t="s">
        <v>111</v>
      </c>
      <c r="K132" s="112" t="s">
        <v>113</v>
      </c>
      <c r="L132" s="98" t="s">
        <v>111</v>
      </c>
      <c r="M132" s="112" t="s">
        <v>113</v>
      </c>
      <c r="N132" s="98" t="s">
        <v>111</v>
      </c>
      <c r="O132" s="112" t="s">
        <v>113</v>
      </c>
    </row>
    <row r="133" spans="2:21" ht="36.5" x14ac:dyDescent="0.35">
      <c r="B133" s="11">
        <v>1</v>
      </c>
      <c r="C133" s="18" t="s">
        <v>168</v>
      </c>
      <c r="D133" s="89">
        <v>25</v>
      </c>
      <c r="E133" s="129">
        <v>6.36</v>
      </c>
      <c r="F133" s="89">
        <v>22</v>
      </c>
      <c r="G133" s="80">
        <v>6.09</v>
      </c>
      <c r="H133" s="89">
        <v>7</v>
      </c>
      <c r="I133" s="80">
        <v>5.29</v>
      </c>
      <c r="J133" s="104">
        <v>5</v>
      </c>
      <c r="K133" s="129">
        <v>6</v>
      </c>
      <c r="L133" s="89">
        <v>10</v>
      </c>
      <c r="M133" s="80">
        <v>6</v>
      </c>
      <c r="N133" s="104">
        <v>8</v>
      </c>
      <c r="O133" s="80">
        <v>5.88</v>
      </c>
    </row>
    <row r="134" spans="2:21" ht="24.5" x14ac:dyDescent="0.35">
      <c r="B134" s="17">
        <v>2</v>
      </c>
      <c r="C134" s="36" t="s">
        <v>169</v>
      </c>
      <c r="D134" s="81">
        <v>26</v>
      </c>
      <c r="E134" s="114">
        <v>6.42</v>
      </c>
      <c r="F134" s="81">
        <v>25</v>
      </c>
      <c r="G134" s="82">
        <v>6.32</v>
      </c>
      <c r="H134" s="81">
        <v>11</v>
      </c>
      <c r="I134" s="82">
        <v>6</v>
      </c>
      <c r="J134" s="117">
        <v>6</v>
      </c>
      <c r="K134" s="114">
        <v>6.67</v>
      </c>
      <c r="L134" s="81">
        <v>10</v>
      </c>
      <c r="M134" s="82">
        <v>5.9</v>
      </c>
      <c r="N134" s="117">
        <v>8</v>
      </c>
      <c r="O134" s="82">
        <v>5.75</v>
      </c>
    </row>
    <row r="135" spans="2:21" ht="24.5" x14ac:dyDescent="0.35">
      <c r="B135" s="17">
        <v>3</v>
      </c>
      <c r="C135" s="18" t="s">
        <v>170</v>
      </c>
      <c r="D135" s="81">
        <v>19</v>
      </c>
      <c r="E135" s="114">
        <v>5.26</v>
      </c>
      <c r="F135" s="81">
        <v>22</v>
      </c>
      <c r="G135" s="82">
        <v>5.82</v>
      </c>
      <c r="H135" s="81">
        <v>4</v>
      </c>
      <c r="I135" s="82">
        <v>4.25</v>
      </c>
      <c r="J135" s="117">
        <v>4</v>
      </c>
      <c r="K135" s="114">
        <v>4.25</v>
      </c>
      <c r="L135" s="81">
        <v>9</v>
      </c>
      <c r="M135" s="82">
        <v>5.1100000000000003</v>
      </c>
      <c r="N135" s="117">
        <v>5</v>
      </c>
      <c r="O135" s="82">
        <v>5.2</v>
      </c>
    </row>
    <row r="136" spans="2:21" ht="25" thickBot="1" x14ac:dyDescent="0.4">
      <c r="B136" s="23">
        <v>4</v>
      </c>
      <c r="C136" s="61" t="s">
        <v>171</v>
      </c>
      <c r="D136" s="87">
        <v>19</v>
      </c>
      <c r="E136" s="115">
        <v>7</v>
      </c>
      <c r="F136" s="87">
        <v>13</v>
      </c>
      <c r="G136" s="88">
        <v>5.08</v>
      </c>
      <c r="H136" s="87">
        <v>5</v>
      </c>
      <c r="I136" s="88">
        <v>4.8</v>
      </c>
      <c r="J136" s="109">
        <v>4</v>
      </c>
      <c r="K136" s="115">
        <v>6.25</v>
      </c>
      <c r="L136" s="87">
        <v>9</v>
      </c>
      <c r="M136" s="88">
        <v>5.44</v>
      </c>
      <c r="N136" s="109">
        <v>4</v>
      </c>
      <c r="O136" s="88">
        <v>3.5</v>
      </c>
    </row>
    <row r="137" spans="2:21" x14ac:dyDescent="0.35">
      <c r="C137" s="75"/>
    </row>
    <row r="138" spans="2:21" x14ac:dyDescent="0.35">
      <c r="C138" s="75"/>
    </row>
    <row r="139" spans="2:21" x14ac:dyDescent="0.35">
      <c r="B139" s="138" t="s">
        <v>172</v>
      </c>
      <c r="C139" s="133"/>
      <c r="D139" s="90"/>
      <c r="E139" s="134"/>
      <c r="F139" s="90"/>
      <c r="G139" s="134"/>
      <c r="H139" s="90"/>
      <c r="I139" s="134"/>
      <c r="J139" s="90"/>
      <c r="K139" s="134"/>
      <c r="L139" s="90"/>
      <c r="M139" s="134"/>
      <c r="N139" s="90"/>
      <c r="O139" s="134"/>
      <c r="Q139" s="97"/>
      <c r="S139" s="97"/>
      <c r="U139" s="97"/>
    </row>
    <row r="140" spans="2:21" ht="15" thickBot="1" x14ac:dyDescent="0.4">
      <c r="C140" s="75"/>
    </row>
    <row r="141" spans="2:21" ht="24.65" customHeight="1" x14ac:dyDescent="0.35">
      <c r="B141" s="154" t="s">
        <v>173</v>
      </c>
      <c r="C141" s="155"/>
      <c r="D141" s="174" t="s">
        <v>232</v>
      </c>
      <c r="E141" s="175"/>
      <c r="F141" s="174" t="s">
        <v>227</v>
      </c>
      <c r="G141" s="175"/>
      <c r="H141" s="174" t="s">
        <v>228</v>
      </c>
      <c r="I141" s="175"/>
      <c r="J141" s="174" t="s">
        <v>229</v>
      </c>
      <c r="K141" s="175"/>
      <c r="L141" s="174" t="s">
        <v>230</v>
      </c>
      <c r="M141" s="175"/>
      <c r="N141" s="174" t="s">
        <v>33</v>
      </c>
      <c r="O141" s="175"/>
    </row>
    <row r="142" spans="2:21" ht="11.15" customHeight="1" thickBot="1" x14ac:dyDescent="0.4">
      <c r="B142" s="156"/>
      <c r="C142" s="157"/>
      <c r="D142" s="98" t="s">
        <v>111</v>
      </c>
      <c r="E142" s="112" t="s">
        <v>113</v>
      </c>
      <c r="F142" s="98" t="s">
        <v>111</v>
      </c>
      <c r="G142" s="112" t="s">
        <v>113</v>
      </c>
      <c r="H142" s="98" t="s">
        <v>111</v>
      </c>
      <c r="I142" s="112" t="s">
        <v>113</v>
      </c>
      <c r="J142" s="98" t="s">
        <v>111</v>
      </c>
      <c r="K142" s="112" t="s">
        <v>113</v>
      </c>
      <c r="L142" s="98" t="s">
        <v>111</v>
      </c>
      <c r="M142" s="112" t="s">
        <v>113</v>
      </c>
      <c r="N142" s="98" t="s">
        <v>111</v>
      </c>
      <c r="O142" s="112" t="s">
        <v>113</v>
      </c>
    </row>
    <row r="143" spans="2:21" x14ac:dyDescent="0.35">
      <c r="B143" s="11">
        <v>1</v>
      </c>
      <c r="C143" s="101" t="s">
        <v>175</v>
      </c>
      <c r="D143" s="89">
        <v>29</v>
      </c>
      <c r="E143" s="129">
        <v>6.17</v>
      </c>
      <c r="F143" s="89">
        <v>29</v>
      </c>
      <c r="G143" s="80">
        <v>6.76</v>
      </c>
      <c r="H143" s="89">
        <v>11</v>
      </c>
      <c r="I143" s="80">
        <v>6.18</v>
      </c>
      <c r="J143" s="104">
        <v>6</v>
      </c>
      <c r="K143" s="129">
        <v>6.33</v>
      </c>
      <c r="L143" s="89">
        <v>9</v>
      </c>
      <c r="M143" s="80">
        <v>6.22</v>
      </c>
      <c r="N143" s="104">
        <v>10</v>
      </c>
      <c r="O143" s="80">
        <v>6.6</v>
      </c>
    </row>
    <row r="144" spans="2:21" x14ac:dyDescent="0.35">
      <c r="B144" s="17">
        <v>2</v>
      </c>
      <c r="C144" s="111" t="s">
        <v>176</v>
      </c>
      <c r="D144" s="81">
        <v>33</v>
      </c>
      <c r="E144" s="114">
        <v>6.76</v>
      </c>
      <c r="F144" s="81">
        <v>30</v>
      </c>
      <c r="G144" s="82">
        <v>7.33</v>
      </c>
      <c r="H144" s="81">
        <v>13</v>
      </c>
      <c r="I144" s="82">
        <v>6.15</v>
      </c>
      <c r="J144" s="117">
        <v>6</v>
      </c>
      <c r="K144" s="114">
        <v>7.17</v>
      </c>
      <c r="L144" s="81">
        <v>12</v>
      </c>
      <c r="M144" s="82">
        <v>6.67</v>
      </c>
      <c r="N144" s="117">
        <v>10</v>
      </c>
      <c r="O144" s="82">
        <v>6.9</v>
      </c>
    </row>
    <row r="145" spans="2:15" x14ac:dyDescent="0.35">
      <c r="B145" s="17">
        <v>3</v>
      </c>
      <c r="C145" s="111" t="s">
        <v>177</v>
      </c>
      <c r="D145" s="81">
        <v>32</v>
      </c>
      <c r="E145" s="114">
        <v>6.91</v>
      </c>
      <c r="F145" s="81">
        <v>31</v>
      </c>
      <c r="G145" s="82">
        <v>7.26</v>
      </c>
      <c r="H145" s="81">
        <v>12</v>
      </c>
      <c r="I145" s="82">
        <v>6.67</v>
      </c>
      <c r="J145" s="117">
        <v>5</v>
      </c>
      <c r="K145" s="114">
        <v>7.2</v>
      </c>
      <c r="L145" s="81">
        <v>12</v>
      </c>
      <c r="M145" s="82">
        <v>6.58</v>
      </c>
      <c r="N145" s="117">
        <v>11</v>
      </c>
      <c r="O145" s="82">
        <v>7.45</v>
      </c>
    </row>
    <row r="146" spans="2:15" x14ac:dyDescent="0.35">
      <c r="B146" s="17">
        <v>4</v>
      </c>
      <c r="C146" s="111" t="s">
        <v>178</v>
      </c>
      <c r="D146" s="81">
        <v>34</v>
      </c>
      <c r="E146" s="114">
        <v>7</v>
      </c>
      <c r="F146" s="81">
        <v>31</v>
      </c>
      <c r="G146" s="82">
        <v>7.13</v>
      </c>
      <c r="H146" s="81">
        <v>11</v>
      </c>
      <c r="I146" s="82">
        <v>7</v>
      </c>
      <c r="J146" s="117">
        <v>5</v>
      </c>
      <c r="K146" s="114">
        <v>6.6</v>
      </c>
      <c r="L146" s="81">
        <v>11</v>
      </c>
      <c r="M146" s="82">
        <v>6.91</v>
      </c>
      <c r="N146" s="117">
        <v>9</v>
      </c>
      <c r="O146" s="82">
        <v>7.44</v>
      </c>
    </row>
    <row r="147" spans="2:15" x14ac:dyDescent="0.35">
      <c r="B147" s="17">
        <v>5</v>
      </c>
      <c r="C147" s="111" t="s">
        <v>179</v>
      </c>
      <c r="D147" s="81">
        <v>31</v>
      </c>
      <c r="E147" s="114">
        <v>7.26</v>
      </c>
      <c r="F147" s="81">
        <v>29</v>
      </c>
      <c r="G147" s="82">
        <v>7.41</v>
      </c>
      <c r="H147" s="81">
        <v>12</v>
      </c>
      <c r="I147" s="82">
        <v>6.67</v>
      </c>
      <c r="J147" s="117">
        <v>5</v>
      </c>
      <c r="K147" s="114">
        <v>6.8</v>
      </c>
      <c r="L147" s="81">
        <v>10</v>
      </c>
      <c r="M147" s="82">
        <v>6.3</v>
      </c>
      <c r="N147" s="117">
        <v>9</v>
      </c>
      <c r="O147" s="82">
        <v>6.67</v>
      </c>
    </row>
    <row r="148" spans="2:15" ht="15" thickBot="1" x14ac:dyDescent="0.4">
      <c r="B148" s="23">
        <v>6</v>
      </c>
      <c r="C148" s="106" t="s">
        <v>180</v>
      </c>
      <c r="D148" s="87">
        <v>33</v>
      </c>
      <c r="E148" s="115">
        <v>7.88</v>
      </c>
      <c r="F148" s="87">
        <v>28</v>
      </c>
      <c r="G148" s="88">
        <v>7.14</v>
      </c>
      <c r="H148" s="87">
        <v>12</v>
      </c>
      <c r="I148" s="88">
        <v>6.92</v>
      </c>
      <c r="J148" s="109">
        <v>7</v>
      </c>
      <c r="K148" s="115">
        <v>8.2899999999999991</v>
      </c>
      <c r="L148" s="87">
        <v>12</v>
      </c>
      <c r="M148" s="88">
        <v>7.67</v>
      </c>
      <c r="N148" s="109">
        <v>11</v>
      </c>
      <c r="O148" s="88">
        <v>7.45</v>
      </c>
    </row>
    <row r="149" spans="2:15" x14ac:dyDescent="0.35">
      <c r="C149" s="75"/>
    </row>
    <row r="150" spans="2:15" ht="15" thickBot="1" x14ac:dyDescent="0.4">
      <c r="C150" s="75"/>
    </row>
    <row r="151" spans="2:15" ht="24.65" customHeight="1" x14ac:dyDescent="0.35">
      <c r="B151" s="154" t="s">
        <v>181</v>
      </c>
      <c r="C151" s="155"/>
      <c r="D151" s="174" t="s">
        <v>232</v>
      </c>
      <c r="E151" s="175"/>
      <c r="F151" s="174" t="s">
        <v>227</v>
      </c>
      <c r="G151" s="175"/>
      <c r="H151" s="174" t="s">
        <v>228</v>
      </c>
      <c r="I151" s="175"/>
      <c r="J151" s="174" t="s">
        <v>229</v>
      </c>
      <c r="K151" s="175"/>
      <c r="L151" s="174" t="s">
        <v>230</v>
      </c>
      <c r="M151" s="175"/>
      <c r="N151" s="174" t="s">
        <v>33</v>
      </c>
      <c r="O151" s="175"/>
    </row>
    <row r="152" spans="2:15" ht="11.15" customHeight="1" thickBot="1" x14ac:dyDescent="0.4">
      <c r="B152" s="156"/>
      <c r="C152" s="157"/>
      <c r="D152" s="98" t="s">
        <v>111</v>
      </c>
      <c r="E152" s="112" t="s">
        <v>113</v>
      </c>
      <c r="F152" s="98" t="s">
        <v>111</v>
      </c>
      <c r="G152" s="112" t="s">
        <v>113</v>
      </c>
      <c r="H152" s="98" t="s">
        <v>111</v>
      </c>
      <c r="I152" s="112" t="s">
        <v>113</v>
      </c>
      <c r="J152" s="98" t="s">
        <v>111</v>
      </c>
      <c r="K152" s="112" t="s">
        <v>113</v>
      </c>
      <c r="L152" s="98" t="s">
        <v>111</v>
      </c>
      <c r="M152" s="112" t="s">
        <v>113</v>
      </c>
      <c r="N152" s="98" t="s">
        <v>111</v>
      </c>
      <c r="O152" s="112" t="s">
        <v>113</v>
      </c>
    </row>
    <row r="153" spans="2:15" x14ac:dyDescent="0.35">
      <c r="B153" s="11">
        <v>1</v>
      </c>
      <c r="C153" s="101" t="s">
        <v>125</v>
      </c>
      <c r="D153" s="89">
        <v>33</v>
      </c>
      <c r="E153" s="129">
        <v>7.09</v>
      </c>
      <c r="F153" s="89">
        <v>16</v>
      </c>
      <c r="G153" s="80">
        <v>6.62</v>
      </c>
      <c r="H153" s="89">
        <v>7</v>
      </c>
      <c r="I153" s="80">
        <v>6.71</v>
      </c>
      <c r="J153" s="104">
        <v>4</v>
      </c>
      <c r="K153" s="129">
        <v>6.75</v>
      </c>
      <c r="L153" s="89">
        <v>11</v>
      </c>
      <c r="M153" s="80">
        <v>8</v>
      </c>
      <c r="N153" s="104">
        <v>9</v>
      </c>
      <c r="O153" s="80">
        <v>6.67</v>
      </c>
    </row>
    <row r="154" spans="2:15" x14ac:dyDescent="0.35">
      <c r="B154" s="17">
        <v>2</v>
      </c>
      <c r="C154" s="111" t="s">
        <v>59</v>
      </c>
      <c r="D154" s="81">
        <v>24</v>
      </c>
      <c r="E154" s="114">
        <v>6.46</v>
      </c>
      <c r="F154" s="81">
        <v>33</v>
      </c>
      <c r="G154" s="82">
        <v>6.7</v>
      </c>
      <c r="H154" s="81">
        <v>8</v>
      </c>
      <c r="I154" s="82">
        <v>6.62</v>
      </c>
      <c r="J154" s="117">
        <v>5</v>
      </c>
      <c r="K154" s="114">
        <v>5.8</v>
      </c>
      <c r="L154" s="81">
        <v>9</v>
      </c>
      <c r="M154" s="82">
        <v>6.67</v>
      </c>
      <c r="N154" s="117">
        <v>6</v>
      </c>
      <c r="O154" s="82">
        <v>5.67</v>
      </c>
    </row>
    <row r="155" spans="2:15" x14ac:dyDescent="0.35">
      <c r="B155" s="17">
        <v>3</v>
      </c>
      <c r="C155" s="111" t="s">
        <v>82</v>
      </c>
      <c r="D155" s="81">
        <v>16</v>
      </c>
      <c r="E155" s="114">
        <v>5.81</v>
      </c>
      <c r="F155" s="81">
        <v>11</v>
      </c>
      <c r="G155" s="82">
        <v>6</v>
      </c>
      <c r="H155" s="81">
        <v>2</v>
      </c>
      <c r="I155" s="82">
        <v>3.5</v>
      </c>
      <c r="J155" s="117">
        <v>2</v>
      </c>
      <c r="K155" s="114">
        <v>4.5</v>
      </c>
      <c r="L155" s="81">
        <v>8</v>
      </c>
      <c r="M155" s="82">
        <v>6.88</v>
      </c>
      <c r="N155" s="117">
        <v>7</v>
      </c>
      <c r="O155" s="82">
        <v>5.71</v>
      </c>
    </row>
    <row r="156" spans="2:15" x14ac:dyDescent="0.35">
      <c r="B156" s="17">
        <v>4</v>
      </c>
      <c r="C156" s="111" t="s">
        <v>76</v>
      </c>
      <c r="D156" s="81">
        <v>19</v>
      </c>
      <c r="E156" s="114">
        <v>5.95</v>
      </c>
      <c r="F156" s="81">
        <v>14</v>
      </c>
      <c r="G156" s="82">
        <v>5.57</v>
      </c>
      <c r="H156" s="81">
        <v>3</v>
      </c>
      <c r="I156" s="82">
        <v>4</v>
      </c>
      <c r="J156" s="117">
        <v>4</v>
      </c>
      <c r="K156" s="114">
        <v>7.5</v>
      </c>
      <c r="L156" s="81">
        <v>8</v>
      </c>
      <c r="M156" s="82">
        <v>7</v>
      </c>
      <c r="N156" s="117">
        <v>9</v>
      </c>
      <c r="O156" s="82">
        <v>6.67</v>
      </c>
    </row>
    <row r="157" spans="2:15" x14ac:dyDescent="0.35">
      <c r="B157" s="17">
        <v>5</v>
      </c>
      <c r="C157" s="111" t="s">
        <v>64</v>
      </c>
      <c r="D157" s="81">
        <v>22</v>
      </c>
      <c r="E157" s="114">
        <v>6.32</v>
      </c>
      <c r="F157" s="81">
        <v>16</v>
      </c>
      <c r="G157" s="82">
        <v>6.19</v>
      </c>
      <c r="H157" s="81">
        <v>11</v>
      </c>
      <c r="I157" s="82">
        <v>5.64</v>
      </c>
      <c r="J157" s="117">
        <v>3</v>
      </c>
      <c r="K157" s="114">
        <v>7.33</v>
      </c>
      <c r="L157" s="81">
        <v>8</v>
      </c>
      <c r="M157" s="82">
        <v>7</v>
      </c>
      <c r="N157" s="117">
        <v>8</v>
      </c>
      <c r="O157" s="82">
        <v>6.38</v>
      </c>
    </row>
    <row r="158" spans="2:15" ht="23" x14ac:dyDescent="0.35">
      <c r="B158" s="17">
        <v>6</v>
      </c>
      <c r="C158" s="111" t="s">
        <v>183</v>
      </c>
      <c r="D158" s="81">
        <v>19</v>
      </c>
      <c r="E158" s="114">
        <v>6.63</v>
      </c>
      <c r="F158" s="81">
        <v>10</v>
      </c>
      <c r="G158" s="82">
        <v>5.9</v>
      </c>
      <c r="H158" s="81">
        <v>1</v>
      </c>
      <c r="I158" s="82">
        <v>1</v>
      </c>
      <c r="J158" s="117">
        <v>3</v>
      </c>
      <c r="K158" s="114">
        <v>8.67</v>
      </c>
      <c r="L158" s="81">
        <v>6</v>
      </c>
      <c r="M158" s="82">
        <v>7.17</v>
      </c>
      <c r="N158" s="117">
        <v>6</v>
      </c>
      <c r="O158" s="82">
        <v>7.5</v>
      </c>
    </row>
    <row r="159" spans="2:15" ht="15" thickBot="1" x14ac:dyDescent="0.4">
      <c r="B159" s="23">
        <v>7</v>
      </c>
      <c r="C159" s="106" t="s">
        <v>70</v>
      </c>
      <c r="D159" s="87">
        <v>19</v>
      </c>
      <c r="E159" s="115">
        <v>6.95</v>
      </c>
      <c r="F159" s="87">
        <v>16</v>
      </c>
      <c r="G159" s="88">
        <v>6.44</v>
      </c>
      <c r="H159" s="87">
        <v>5</v>
      </c>
      <c r="I159" s="88">
        <v>5</v>
      </c>
      <c r="J159" s="109">
        <v>4</v>
      </c>
      <c r="K159" s="115">
        <v>8</v>
      </c>
      <c r="L159" s="87">
        <v>9</v>
      </c>
      <c r="M159" s="88">
        <v>6.67</v>
      </c>
      <c r="N159" s="109">
        <v>6</v>
      </c>
      <c r="O159" s="88">
        <v>6.5</v>
      </c>
    </row>
    <row r="160" spans="2:15" x14ac:dyDescent="0.35">
      <c r="C160" s="75"/>
    </row>
    <row r="161" spans="2:21" ht="15" thickBot="1" x14ac:dyDescent="0.4"/>
    <row r="162" spans="2:21" ht="24.65" customHeight="1" x14ac:dyDescent="0.35">
      <c r="B162" s="180" t="s">
        <v>53</v>
      </c>
      <c r="C162" s="181"/>
      <c r="D162" s="174" t="s">
        <v>232</v>
      </c>
      <c r="E162" s="175"/>
      <c r="F162" s="174" t="s">
        <v>227</v>
      </c>
      <c r="G162" s="175"/>
      <c r="H162" s="174" t="s">
        <v>228</v>
      </c>
      <c r="I162" s="175"/>
      <c r="J162" s="174" t="s">
        <v>229</v>
      </c>
      <c r="K162" s="175"/>
      <c r="L162" s="174" t="s">
        <v>230</v>
      </c>
      <c r="M162" s="175"/>
      <c r="N162" s="174" t="s">
        <v>33</v>
      </c>
      <c r="O162" s="175"/>
    </row>
    <row r="163" spans="2:21" ht="11.15" customHeight="1" thickBot="1" x14ac:dyDescent="0.4">
      <c r="B163" s="182"/>
      <c r="C163" s="183"/>
      <c r="D163" s="98" t="s">
        <v>111</v>
      </c>
      <c r="E163" s="99" t="s">
        <v>240</v>
      </c>
      <c r="F163" s="98" t="s">
        <v>111</v>
      </c>
      <c r="G163" s="99" t="s">
        <v>240</v>
      </c>
      <c r="H163" s="98" t="s">
        <v>111</v>
      </c>
      <c r="I163" s="99" t="s">
        <v>240</v>
      </c>
      <c r="J163" s="98" t="s">
        <v>111</v>
      </c>
      <c r="K163" s="99" t="s">
        <v>240</v>
      </c>
      <c r="L163" s="98" t="s">
        <v>111</v>
      </c>
      <c r="M163" s="99" t="s">
        <v>240</v>
      </c>
      <c r="N163" s="98" t="s">
        <v>111</v>
      </c>
      <c r="O163" s="99" t="s">
        <v>240</v>
      </c>
    </row>
    <row r="164" spans="2:21" x14ac:dyDescent="0.35">
      <c r="B164" s="100">
        <v>1</v>
      </c>
      <c r="C164" s="101" t="s">
        <v>248</v>
      </c>
      <c r="D164" s="89">
        <v>26</v>
      </c>
      <c r="E164" s="102">
        <v>0.68421052631578905</v>
      </c>
      <c r="F164" s="89">
        <v>32</v>
      </c>
      <c r="G164" s="103">
        <v>0.91428571428571404</v>
      </c>
      <c r="H164" s="89">
        <v>10</v>
      </c>
      <c r="I164" s="103">
        <v>0.52631578947368396</v>
      </c>
      <c r="J164" s="104">
        <v>6</v>
      </c>
      <c r="K164" s="102">
        <v>0.6</v>
      </c>
      <c r="L164" s="89">
        <v>2</v>
      </c>
      <c r="M164" s="103">
        <v>0.16666666666666699</v>
      </c>
      <c r="N164" s="104">
        <v>3</v>
      </c>
      <c r="O164" s="103">
        <v>0.27272727272727298</v>
      </c>
      <c r="Q164" s="97"/>
      <c r="S164" s="97"/>
      <c r="U164" s="97"/>
    </row>
    <row r="165" spans="2:21" ht="23.15" customHeight="1" x14ac:dyDescent="0.35">
      <c r="B165" s="122">
        <v>2</v>
      </c>
      <c r="C165" s="111" t="s">
        <v>82</v>
      </c>
      <c r="D165" s="81">
        <v>3</v>
      </c>
      <c r="E165" s="119">
        <v>7.8947368421052599E-2</v>
      </c>
      <c r="F165" s="81">
        <v>3</v>
      </c>
      <c r="G165" s="121">
        <v>8.5714285714285701E-2</v>
      </c>
      <c r="H165" s="81">
        <v>1</v>
      </c>
      <c r="I165" s="121">
        <v>5.2631578947368397E-2</v>
      </c>
      <c r="J165" s="117">
        <v>1</v>
      </c>
      <c r="K165" s="119">
        <v>0.1</v>
      </c>
      <c r="L165" s="81">
        <v>2</v>
      </c>
      <c r="M165" s="121">
        <v>0.16666666666666699</v>
      </c>
      <c r="N165" s="117">
        <v>0</v>
      </c>
      <c r="O165" s="121">
        <v>0</v>
      </c>
      <c r="Q165" s="97"/>
      <c r="S165" s="97"/>
      <c r="U165" s="97"/>
    </row>
    <row r="166" spans="2:21" x14ac:dyDescent="0.35">
      <c r="B166" s="122">
        <v>3</v>
      </c>
      <c r="C166" s="111" t="s">
        <v>76</v>
      </c>
      <c r="D166" s="81">
        <v>13</v>
      </c>
      <c r="E166" s="119">
        <v>0.34210526315789502</v>
      </c>
      <c r="F166" s="81">
        <v>6</v>
      </c>
      <c r="G166" s="121">
        <v>0.17142857142857101</v>
      </c>
      <c r="H166" s="81">
        <v>2</v>
      </c>
      <c r="I166" s="121">
        <v>0.105263157894737</v>
      </c>
      <c r="J166" s="117">
        <v>4</v>
      </c>
      <c r="K166" s="119">
        <v>0.4</v>
      </c>
      <c r="L166" s="81">
        <v>0</v>
      </c>
      <c r="M166" s="121">
        <v>0</v>
      </c>
      <c r="N166" s="117">
        <v>2</v>
      </c>
      <c r="O166" s="121">
        <v>0.18181818181818199</v>
      </c>
      <c r="Q166" s="97"/>
      <c r="S166" s="97"/>
      <c r="U166" s="97"/>
    </row>
    <row r="167" spans="2:21" ht="23.15" customHeight="1" x14ac:dyDescent="0.35">
      <c r="B167" s="122">
        <v>4</v>
      </c>
      <c r="C167" s="111" t="s">
        <v>249</v>
      </c>
      <c r="D167" s="81">
        <v>7</v>
      </c>
      <c r="E167" s="119">
        <v>0.18421052631578899</v>
      </c>
      <c r="F167" s="81">
        <v>16</v>
      </c>
      <c r="G167" s="121">
        <v>0.45714285714285702</v>
      </c>
      <c r="H167" s="81">
        <v>16</v>
      </c>
      <c r="I167" s="121">
        <v>0.84210526315789502</v>
      </c>
      <c r="J167" s="117">
        <v>3</v>
      </c>
      <c r="K167" s="119">
        <v>0.3</v>
      </c>
      <c r="L167" s="81">
        <v>7</v>
      </c>
      <c r="M167" s="121">
        <v>0.58333333333333304</v>
      </c>
      <c r="N167" s="117">
        <v>6</v>
      </c>
      <c r="O167" s="121">
        <v>0.54545454545454497</v>
      </c>
      <c r="Q167" s="97"/>
      <c r="S167" s="97"/>
      <c r="U167" s="97"/>
    </row>
    <row r="168" spans="2:21" ht="23.15" customHeight="1" x14ac:dyDescent="0.35">
      <c r="B168" s="122">
        <v>5</v>
      </c>
      <c r="C168" s="111" t="s">
        <v>87</v>
      </c>
      <c r="D168" s="81">
        <v>2</v>
      </c>
      <c r="E168" s="119">
        <v>5.2631578947368397E-2</v>
      </c>
      <c r="F168" s="81">
        <v>3</v>
      </c>
      <c r="G168" s="121">
        <v>8.5714285714285701E-2</v>
      </c>
      <c r="H168" s="81">
        <v>2</v>
      </c>
      <c r="I168" s="121">
        <v>0.105263157894737</v>
      </c>
      <c r="J168" s="117">
        <v>1</v>
      </c>
      <c r="K168" s="119">
        <v>0.1</v>
      </c>
      <c r="L168" s="81">
        <v>1</v>
      </c>
      <c r="M168" s="121">
        <v>8.3333333333333301E-2</v>
      </c>
      <c r="N168" s="117">
        <v>1</v>
      </c>
      <c r="O168" s="121">
        <v>9.0909090909090898E-2</v>
      </c>
      <c r="Q168" s="97"/>
      <c r="S168" s="97"/>
      <c r="U168" s="97"/>
    </row>
    <row r="169" spans="2:21" ht="23.15" customHeight="1" x14ac:dyDescent="0.35">
      <c r="B169" s="122">
        <v>6</v>
      </c>
      <c r="C169" s="111" t="s">
        <v>250</v>
      </c>
      <c r="D169" s="81">
        <v>15</v>
      </c>
      <c r="E169" s="119">
        <v>0.394736842105263</v>
      </c>
      <c r="F169" s="81">
        <v>6</v>
      </c>
      <c r="G169" s="121">
        <v>0.17142857142857101</v>
      </c>
      <c r="H169" s="81">
        <v>5</v>
      </c>
      <c r="I169" s="121">
        <v>0.26315789473684198</v>
      </c>
      <c r="J169" s="117">
        <v>3</v>
      </c>
      <c r="K169" s="119">
        <v>0.3</v>
      </c>
      <c r="L169" s="81">
        <v>8</v>
      </c>
      <c r="M169" s="121">
        <v>0.66666666666666696</v>
      </c>
      <c r="N169" s="117">
        <v>3</v>
      </c>
      <c r="O169" s="121">
        <v>0.27272727272727298</v>
      </c>
      <c r="Q169" s="97"/>
      <c r="S169" s="97"/>
      <c r="U169" s="97"/>
    </row>
    <row r="170" spans="2:21" x14ac:dyDescent="0.35">
      <c r="B170" s="122">
        <v>7</v>
      </c>
      <c r="C170" s="111" t="s">
        <v>251</v>
      </c>
      <c r="D170" s="81">
        <v>2</v>
      </c>
      <c r="E170" s="119">
        <v>5.2631578947368397E-2</v>
      </c>
      <c r="F170" s="81">
        <v>1</v>
      </c>
      <c r="G170" s="121">
        <v>2.8571428571428598E-2</v>
      </c>
      <c r="H170" s="81">
        <v>0</v>
      </c>
      <c r="I170" s="121">
        <v>0</v>
      </c>
      <c r="J170" s="117">
        <v>1</v>
      </c>
      <c r="K170" s="119">
        <v>0.1</v>
      </c>
      <c r="L170" s="81">
        <v>2</v>
      </c>
      <c r="M170" s="121">
        <v>0.16666666666666699</v>
      </c>
      <c r="N170" s="117">
        <v>5</v>
      </c>
      <c r="O170" s="121">
        <v>0.45454545454545497</v>
      </c>
      <c r="Q170" s="97"/>
      <c r="S170" s="97"/>
      <c r="U170" s="97"/>
    </row>
    <row r="171" spans="2:21" ht="15" thickBot="1" x14ac:dyDescent="0.4">
      <c r="B171" s="105">
        <v>8</v>
      </c>
      <c r="C171" s="106" t="s">
        <v>246</v>
      </c>
      <c r="D171" s="87">
        <v>2</v>
      </c>
      <c r="E171" s="107">
        <v>5.2631578947368397E-2</v>
      </c>
      <c r="F171" s="87">
        <v>0</v>
      </c>
      <c r="G171" s="108">
        <v>0</v>
      </c>
      <c r="H171" s="87">
        <v>2</v>
      </c>
      <c r="I171" s="108">
        <v>0.105263157894737</v>
      </c>
      <c r="J171" s="109">
        <v>0</v>
      </c>
      <c r="K171" s="107">
        <v>0</v>
      </c>
      <c r="L171" s="87">
        <v>0</v>
      </c>
      <c r="M171" s="108">
        <v>0</v>
      </c>
      <c r="N171" s="109">
        <v>0</v>
      </c>
      <c r="O171" s="108">
        <v>0</v>
      </c>
      <c r="Q171" s="97"/>
      <c r="S171" s="97"/>
      <c r="U171" s="97"/>
    </row>
    <row r="172" spans="2:21" x14ac:dyDescent="0.35">
      <c r="B172" s="92" t="s">
        <v>238</v>
      </c>
    </row>
    <row r="173" spans="2:21" x14ac:dyDescent="0.35">
      <c r="B173" s="92"/>
    </row>
    <row r="174" spans="2:21" ht="15" thickBot="1" x14ac:dyDescent="0.4">
      <c r="B174" t="s">
        <v>252</v>
      </c>
      <c r="C174" s="75"/>
    </row>
    <row r="175" spans="2:21" ht="24.65" customHeight="1" x14ac:dyDescent="0.35">
      <c r="B175" s="154" t="s">
        <v>184</v>
      </c>
      <c r="C175" s="155"/>
      <c r="D175" s="174" t="s">
        <v>232</v>
      </c>
      <c r="E175" s="175"/>
      <c r="F175" s="174" t="s">
        <v>227</v>
      </c>
      <c r="G175" s="175"/>
      <c r="H175" s="174" t="s">
        <v>228</v>
      </c>
      <c r="I175" s="175"/>
      <c r="J175" s="174" t="s">
        <v>229</v>
      </c>
      <c r="K175" s="175"/>
      <c r="L175" s="174" t="s">
        <v>230</v>
      </c>
      <c r="M175" s="175"/>
      <c r="N175" s="174" t="s">
        <v>33</v>
      </c>
      <c r="O175" s="175"/>
    </row>
    <row r="176" spans="2:21" ht="11.15" customHeight="1" thickBot="1" x14ac:dyDescent="0.4">
      <c r="B176" s="156"/>
      <c r="C176" s="157"/>
      <c r="D176" s="98" t="s">
        <v>111</v>
      </c>
      <c r="E176" s="112" t="s">
        <v>113</v>
      </c>
      <c r="F176" s="98" t="s">
        <v>111</v>
      </c>
      <c r="G176" s="112" t="s">
        <v>113</v>
      </c>
      <c r="H176" s="98" t="s">
        <v>111</v>
      </c>
      <c r="I176" s="112" t="s">
        <v>113</v>
      </c>
      <c r="J176" s="98" t="s">
        <v>111</v>
      </c>
      <c r="K176" s="112" t="s">
        <v>113</v>
      </c>
      <c r="L176" s="98" t="s">
        <v>111</v>
      </c>
      <c r="M176" s="112" t="s">
        <v>113</v>
      </c>
      <c r="N176" s="98" t="s">
        <v>111</v>
      </c>
      <c r="O176" s="112" t="s">
        <v>113</v>
      </c>
    </row>
    <row r="177" spans="2:21" ht="23" x14ac:dyDescent="0.35">
      <c r="B177" s="11">
        <v>1</v>
      </c>
      <c r="C177" s="101" t="s">
        <v>186</v>
      </c>
      <c r="D177" s="89">
        <v>26</v>
      </c>
      <c r="E177" s="129">
        <v>5.58</v>
      </c>
      <c r="F177" s="89">
        <v>14</v>
      </c>
      <c r="G177" s="80">
        <v>5</v>
      </c>
      <c r="H177" s="89">
        <v>4</v>
      </c>
      <c r="I177" s="80">
        <v>4.5</v>
      </c>
      <c r="J177" s="104">
        <v>7</v>
      </c>
      <c r="K177" s="129">
        <v>6.71</v>
      </c>
      <c r="L177" s="89">
        <v>10</v>
      </c>
      <c r="M177" s="80">
        <v>5.6</v>
      </c>
      <c r="N177" s="104">
        <v>8</v>
      </c>
      <c r="O177" s="80">
        <v>6.75</v>
      </c>
    </row>
    <row r="178" spans="2:21" x14ac:dyDescent="0.35">
      <c r="B178" s="17">
        <v>2</v>
      </c>
      <c r="C178" s="111" t="s">
        <v>187</v>
      </c>
      <c r="D178" s="81">
        <v>19</v>
      </c>
      <c r="E178" s="114">
        <v>6.58</v>
      </c>
      <c r="F178" s="81">
        <v>13</v>
      </c>
      <c r="G178" s="82">
        <v>5.31</v>
      </c>
      <c r="H178" s="81">
        <v>3</v>
      </c>
      <c r="I178" s="82">
        <v>3.67</v>
      </c>
      <c r="J178" s="117">
        <v>7</v>
      </c>
      <c r="K178" s="114">
        <v>5.86</v>
      </c>
      <c r="L178" s="81">
        <v>10</v>
      </c>
      <c r="M178" s="82">
        <v>5.5</v>
      </c>
      <c r="N178" s="117">
        <v>8</v>
      </c>
      <c r="O178" s="82">
        <v>7.25</v>
      </c>
    </row>
    <row r="179" spans="2:21" ht="23.5" thickBot="1" x14ac:dyDescent="0.4">
      <c r="B179" s="23">
        <v>3</v>
      </c>
      <c r="C179" s="106" t="s">
        <v>188</v>
      </c>
      <c r="D179" s="87">
        <v>28</v>
      </c>
      <c r="E179" s="115">
        <v>7.29</v>
      </c>
      <c r="F179" s="87">
        <v>15</v>
      </c>
      <c r="G179" s="88">
        <v>6.73</v>
      </c>
      <c r="H179" s="87">
        <v>6</v>
      </c>
      <c r="I179" s="88">
        <v>6.83</v>
      </c>
      <c r="J179" s="109">
        <v>5</v>
      </c>
      <c r="K179" s="115">
        <v>6.4</v>
      </c>
      <c r="L179" s="87">
        <v>10</v>
      </c>
      <c r="M179" s="88">
        <v>7.5</v>
      </c>
      <c r="N179" s="109">
        <v>5</v>
      </c>
      <c r="O179" s="88">
        <v>7.2</v>
      </c>
    </row>
    <row r="180" spans="2:21" x14ac:dyDescent="0.35">
      <c r="C180" s="75"/>
    </row>
    <row r="181" spans="2:21" ht="15" thickBot="1" x14ac:dyDescent="0.4"/>
    <row r="182" spans="2:21" ht="24.65" customHeight="1" x14ac:dyDescent="0.35">
      <c r="B182" s="184" t="s">
        <v>253</v>
      </c>
      <c r="C182" s="185"/>
      <c r="D182" s="174" t="s">
        <v>232</v>
      </c>
      <c r="E182" s="175"/>
      <c r="F182" s="174" t="s">
        <v>227</v>
      </c>
      <c r="G182" s="175"/>
      <c r="H182" s="174" t="s">
        <v>228</v>
      </c>
      <c r="I182" s="175"/>
      <c r="J182" s="174" t="s">
        <v>229</v>
      </c>
      <c r="K182" s="175"/>
      <c r="L182" s="174" t="s">
        <v>230</v>
      </c>
      <c r="M182" s="175"/>
      <c r="N182" s="174" t="s">
        <v>33</v>
      </c>
      <c r="O182" s="175"/>
    </row>
    <row r="183" spans="2:21" ht="11.15" customHeight="1" thickBot="1" x14ac:dyDescent="0.4">
      <c r="B183" s="186"/>
      <c r="C183" s="187"/>
      <c r="D183" s="98" t="s">
        <v>111</v>
      </c>
      <c r="E183" s="99" t="s">
        <v>240</v>
      </c>
      <c r="F183" s="98" t="s">
        <v>111</v>
      </c>
      <c r="G183" s="99" t="s">
        <v>240</v>
      </c>
      <c r="H183" s="98" t="s">
        <v>111</v>
      </c>
      <c r="I183" s="99" t="s">
        <v>240</v>
      </c>
      <c r="J183" s="98" t="s">
        <v>111</v>
      </c>
      <c r="K183" s="99" t="s">
        <v>240</v>
      </c>
      <c r="L183" s="98" t="s">
        <v>111</v>
      </c>
      <c r="M183" s="99" t="s">
        <v>240</v>
      </c>
      <c r="N183" s="98" t="s">
        <v>111</v>
      </c>
      <c r="O183" s="99" t="s">
        <v>240</v>
      </c>
      <c r="Q183" s="97"/>
      <c r="S183" s="97"/>
      <c r="U183" s="97"/>
    </row>
    <row r="184" spans="2:21" x14ac:dyDescent="0.35">
      <c r="B184" s="100">
        <v>1</v>
      </c>
      <c r="C184" s="101" t="s">
        <v>12</v>
      </c>
      <c r="D184" s="89">
        <v>24</v>
      </c>
      <c r="E184" s="102">
        <v>0.63157894736842102</v>
      </c>
      <c r="F184" s="89">
        <v>29</v>
      </c>
      <c r="G184" s="103">
        <v>0.85294117647058798</v>
      </c>
      <c r="H184" s="89">
        <v>11</v>
      </c>
      <c r="I184" s="103">
        <v>0.57894736842105299</v>
      </c>
      <c r="J184" s="104">
        <v>3</v>
      </c>
      <c r="K184" s="102">
        <v>0.3</v>
      </c>
      <c r="L184" s="89">
        <v>8</v>
      </c>
      <c r="M184" s="103">
        <v>0.66666666666666696</v>
      </c>
      <c r="N184" s="104">
        <v>3</v>
      </c>
      <c r="O184" s="103">
        <v>0.27272727272727298</v>
      </c>
    </row>
    <row r="185" spans="2:21" ht="15" thickBot="1" x14ac:dyDescent="0.4">
      <c r="B185" s="105">
        <v>2</v>
      </c>
      <c r="C185" s="106" t="s">
        <v>19</v>
      </c>
      <c r="D185" s="87">
        <v>14</v>
      </c>
      <c r="E185" s="107">
        <v>0.36842105263157898</v>
      </c>
      <c r="F185" s="87">
        <v>5</v>
      </c>
      <c r="G185" s="108">
        <v>0.14705882352941199</v>
      </c>
      <c r="H185" s="87">
        <v>8</v>
      </c>
      <c r="I185" s="108">
        <v>0.42105263157894701</v>
      </c>
      <c r="J185" s="109">
        <v>7</v>
      </c>
      <c r="K185" s="107">
        <v>0.7</v>
      </c>
      <c r="L185" s="87">
        <v>4</v>
      </c>
      <c r="M185" s="108">
        <v>0.33333333333333298</v>
      </c>
      <c r="N185" s="109">
        <v>8</v>
      </c>
      <c r="O185" s="108">
        <v>0.72727272727272696</v>
      </c>
    </row>
    <row r="186" spans="2:21" x14ac:dyDescent="0.35">
      <c r="B186" s="92" t="s">
        <v>238</v>
      </c>
    </row>
    <row r="187" spans="2:21" x14ac:dyDescent="0.35">
      <c r="B187" s="92"/>
    </row>
    <row r="188" spans="2:21" ht="15" thickBot="1" x14ac:dyDescent="0.4">
      <c r="C188" s="75"/>
    </row>
    <row r="189" spans="2:21" ht="24.65" customHeight="1" x14ac:dyDescent="0.35">
      <c r="B189" s="176" t="s">
        <v>189</v>
      </c>
      <c r="C189" s="177"/>
      <c r="D189" s="174" t="s">
        <v>232</v>
      </c>
      <c r="E189" s="175"/>
      <c r="F189" s="174" t="s">
        <v>227</v>
      </c>
      <c r="G189" s="175"/>
      <c r="H189" s="174" t="s">
        <v>228</v>
      </c>
      <c r="I189" s="175"/>
      <c r="J189" s="174" t="s">
        <v>229</v>
      </c>
      <c r="K189" s="175"/>
      <c r="L189" s="174" t="s">
        <v>230</v>
      </c>
      <c r="M189" s="175"/>
      <c r="N189" s="174" t="s">
        <v>33</v>
      </c>
      <c r="O189" s="175"/>
    </row>
    <row r="190" spans="2:21" ht="11.15" customHeight="1" thickBot="1" x14ac:dyDescent="0.4">
      <c r="B190" s="178"/>
      <c r="C190" s="179"/>
      <c r="D190" s="98" t="s">
        <v>111</v>
      </c>
      <c r="E190" s="112" t="s">
        <v>113</v>
      </c>
      <c r="F190" s="98" t="s">
        <v>111</v>
      </c>
      <c r="G190" s="112" t="s">
        <v>113</v>
      </c>
      <c r="H190" s="98" t="s">
        <v>111</v>
      </c>
      <c r="I190" s="112" t="s">
        <v>113</v>
      </c>
      <c r="J190" s="98" t="s">
        <v>111</v>
      </c>
      <c r="K190" s="112" t="s">
        <v>113</v>
      </c>
      <c r="L190" s="98" t="s">
        <v>111</v>
      </c>
      <c r="M190" s="112" t="s">
        <v>113</v>
      </c>
      <c r="N190" s="98" t="s">
        <v>111</v>
      </c>
      <c r="O190" s="112" t="s">
        <v>113</v>
      </c>
    </row>
    <row r="191" spans="2:21" ht="23" x14ac:dyDescent="0.35">
      <c r="B191" s="11">
        <v>1</v>
      </c>
      <c r="C191" s="101" t="s">
        <v>190</v>
      </c>
      <c r="D191" s="89">
        <v>33</v>
      </c>
      <c r="E191" s="129">
        <v>7.15</v>
      </c>
      <c r="F191" s="89">
        <v>31</v>
      </c>
      <c r="G191" s="80">
        <v>7.97</v>
      </c>
      <c r="H191" s="89">
        <v>16</v>
      </c>
      <c r="I191" s="80">
        <v>7.12</v>
      </c>
      <c r="J191" s="104">
        <v>6</v>
      </c>
      <c r="K191" s="129">
        <v>7.67</v>
      </c>
      <c r="L191" s="89">
        <v>9</v>
      </c>
      <c r="M191" s="80">
        <v>8.56</v>
      </c>
      <c r="N191" s="104">
        <v>5</v>
      </c>
      <c r="O191" s="80">
        <v>7.8</v>
      </c>
    </row>
    <row r="192" spans="2:21" ht="23" x14ac:dyDescent="0.35">
      <c r="B192" s="17">
        <v>2</v>
      </c>
      <c r="C192" s="111" t="s">
        <v>191</v>
      </c>
      <c r="D192" s="81">
        <v>32</v>
      </c>
      <c r="E192" s="114">
        <v>7</v>
      </c>
      <c r="F192" s="81">
        <v>30</v>
      </c>
      <c r="G192" s="82">
        <v>7.37</v>
      </c>
      <c r="H192" s="81">
        <v>13</v>
      </c>
      <c r="I192" s="82">
        <v>7.23</v>
      </c>
      <c r="J192" s="117">
        <v>7</v>
      </c>
      <c r="K192" s="114">
        <v>7.14</v>
      </c>
      <c r="L192" s="81">
        <v>9</v>
      </c>
      <c r="M192" s="82">
        <v>8.11</v>
      </c>
      <c r="N192" s="117">
        <v>6</v>
      </c>
      <c r="O192" s="82">
        <v>8.33</v>
      </c>
    </row>
    <row r="193" spans="2:21" ht="23" x14ac:dyDescent="0.35">
      <c r="B193" s="17">
        <v>3</v>
      </c>
      <c r="C193" s="111" t="s">
        <v>192</v>
      </c>
      <c r="D193" s="81">
        <v>31</v>
      </c>
      <c r="E193" s="114">
        <v>7.03</v>
      </c>
      <c r="F193" s="81">
        <v>31</v>
      </c>
      <c r="G193" s="82">
        <v>7.68</v>
      </c>
      <c r="H193" s="81">
        <v>14</v>
      </c>
      <c r="I193" s="82">
        <v>7.57</v>
      </c>
      <c r="J193" s="117">
        <v>7</v>
      </c>
      <c r="K193" s="114">
        <v>6.86</v>
      </c>
      <c r="L193" s="81">
        <v>9</v>
      </c>
      <c r="M193" s="82">
        <v>8.44</v>
      </c>
      <c r="N193" s="117">
        <v>7</v>
      </c>
      <c r="O193" s="82">
        <v>7.71</v>
      </c>
    </row>
    <row r="194" spans="2:21" x14ac:dyDescent="0.35">
      <c r="B194" s="17">
        <v>4</v>
      </c>
      <c r="C194" s="111" t="s">
        <v>193</v>
      </c>
      <c r="D194" s="81">
        <v>32</v>
      </c>
      <c r="E194" s="114">
        <v>6.41</v>
      </c>
      <c r="F194" s="81">
        <v>31</v>
      </c>
      <c r="G194" s="82">
        <v>7.1</v>
      </c>
      <c r="H194" s="81">
        <v>13</v>
      </c>
      <c r="I194" s="82">
        <v>6.38</v>
      </c>
      <c r="J194" s="117">
        <v>7</v>
      </c>
      <c r="K194" s="114">
        <v>5.86</v>
      </c>
      <c r="L194" s="81">
        <v>9</v>
      </c>
      <c r="M194" s="82">
        <v>7.33</v>
      </c>
      <c r="N194" s="117">
        <v>6</v>
      </c>
      <c r="O194" s="82">
        <v>7.83</v>
      </c>
    </row>
    <row r="195" spans="2:21" ht="23" x14ac:dyDescent="0.35">
      <c r="B195" s="17">
        <v>5</v>
      </c>
      <c r="C195" s="111" t="s">
        <v>254</v>
      </c>
      <c r="D195" s="81">
        <v>31</v>
      </c>
      <c r="E195" s="114">
        <v>7.1</v>
      </c>
      <c r="F195" s="81">
        <v>31</v>
      </c>
      <c r="G195" s="82">
        <v>6.03</v>
      </c>
      <c r="H195" s="81">
        <v>16</v>
      </c>
      <c r="I195" s="82">
        <v>5</v>
      </c>
      <c r="J195" s="117">
        <v>7</v>
      </c>
      <c r="K195" s="114">
        <v>5.71</v>
      </c>
      <c r="L195" s="81">
        <v>9</v>
      </c>
      <c r="M195" s="82">
        <v>8</v>
      </c>
      <c r="N195" s="117">
        <v>8</v>
      </c>
      <c r="O195" s="82">
        <v>8.6199999999999992</v>
      </c>
    </row>
    <row r="196" spans="2:21" x14ac:dyDescent="0.35">
      <c r="B196" s="17">
        <v>6</v>
      </c>
      <c r="C196" s="111" t="s">
        <v>195</v>
      </c>
      <c r="D196" s="81">
        <v>32</v>
      </c>
      <c r="E196" s="114">
        <v>6.31</v>
      </c>
      <c r="F196" s="81">
        <v>24</v>
      </c>
      <c r="G196" s="82">
        <v>7.12</v>
      </c>
      <c r="H196" s="81">
        <v>12</v>
      </c>
      <c r="I196" s="82">
        <v>5.83</v>
      </c>
      <c r="J196" s="117">
        <v>7</v>
      </c>
      <c r="K196" s="114">
        <v>5.71</v>
      </c>
      <c r="L196" s="81">
        <v>9</v>
      </c>
      <c r="M196" s="82">
        <v>7.33</v>
      </c>
      <c r="N196" s="117">
        <v>7</v>
      </c>
      <c r="O196" s="82">
        <v>7.57</v>
      </c>
    </row>
    <row r="197" spans="2:21" ht="23.5" thickBot="1" x14ac:dyDescent="0.4">
      <c r="B197" s="23">
        <v>7</v>
      </c>
      <c r="C197" s="106" t="s">
        <v>196</v>
      </c>
      <c r="D197" s="87">
        <v>25</v>
      </c>
      <c r="E197" s="115">
        <v>5.96</v>
      </c>
      <c r="F197" s="87">
        <v>20</v>
      </c>
      <c r="G197" s="88">
        <v>5.8</v>
      </c>
      <c r="H197" s="87">
        <v>9</v>
      </c>
      <c r="I197" s="88">
        <v>4.22</v>
      </c>
      <c r="J197" s="109">
        <v>7</v>
      </c>
      <c r="K197" s="115">
        <v>4.43</v>
      </c>
      <c r="L197" s="87">
        <v>8</v>
      </c>
      <c r="M197" s="88">
        <v>6.38</v>
      </c>
      <c r="N197" s="109">
        <v>6</v>
      </c>
      <c r="O197" s="88">
        <v>6.67</v>
      </c>
    </row>
    <row r="198" spans="2:21" x14ac:dyDescent="0.35">
      <c r="B198" s="92" t="s">
        <v>238</v>
      </c>
      <c r="C198" s="75"/>
    </row>
    <row r="199" spans="2:21" x14ac:dyDescent="0.35">
      <c r="C199" s="75"/>
    </row>
    <row r="200" spans="2:21" x14ac:dyDescent="0.35">
      <c r="B200" s="92"/>
    </row>
    <row r="201" spans="2:21" x14ac:dyDescent="0.35">
      <c r="B201" s="137" t="s">
        <v>255</v>
      </c>
    </row>
    <row r="202" spans="2:21" ht="15" thickBot="1" x14ac:dyDescent="0.4"/>
    <row r="203" spans="2:21" ht="24.65" customHeight="1" x14ac:dyDescent="0.35">
      <c r="B203" s="184" t="s">
        <v>54</v>
      </c>
      <c r="C203" s="185"/>
      <c r="D203" s="174" t="s">
        <v>232</v>
      </c>
      <c r="E203" s="175"/>
      <c r="F203" s="174" t="s">
        <v>227</v>
      </c>
      <c r="G203" s="175"/>
      <c r="H203" s="174" t="s">
        <v>228</v>
      </c>
      <c r="I203" s="175"/>
      <c r="J203" s="174" t="s">
        <v>229</v>
      </c>
      <c r="K203" s="175"/>
      <c r="L203" s="174" t="s">
        <v>230</v>
      </c>
      <c r="M203" s="175"/>
      <c r="N203" s="174" t="s">
        <v>33</v>
      </c>
      <c r="O203" s="175"/>
    </row>
    <row r="204" spans="2:21" ht="11.15" customHeight="1" thickBot="1" x14ac:dyDescent="0.4">
      <c r="B204" s="186"/>
      <c r="C204" s="187"/>
      <c r="D204" s="98" t="s">
        <v>111</v>
      </c>
      <c r="E204" s="99" t="s">
        <v>240</v>
      </c>
      <c r="F204" s="98" t="s">
        <v>111</v>
      </c>
      <c r="G204" s="99" t="s">
        <v>240</v>
      </c>
      <c r="H204" s="98" t="s">
        <v>111</v>
      </c>
      <c r="I204" s="99" t="s">
        <v>240</v>
      </c>
      <c r="J204" s="98" t="s">
        <v>111</v>
      </c>
      <c r="K204" s="99" t="s">
        <v>240</v>
      </c>
      <c r="L204" s="98" t="s">
        <v>111</v>
      </c>
      <c r="M204" s="99" t="s">
        <v>240</v>
      </c>
      <c r="N204" s="98" t="s">
        <v>111</v>
      </c>
      <c r="O204" s="99" t="s">
        <v>240</v>
      </c>
    </row>
    <row r="205" spans="2:21" x14ac:dyDescent="0.35">
      <c r="B205" s="122">
        <v>1</v>
      </c>
      <c r="C205" s="110" t="s">
        <v>71</v>
      </c>
      <c r="D205" s="78">
        <v>13</v>
      </c>
      <c r="E205" s="118">
        <v>0.35135135135135098</v>
      </c>
      <c r="F205" s="78">
        <v>9</v>
      </c>
      <c r="G205" s="120">
        <v>0.26470588235294101</v>
      </c>
      <c r="H205" s="78">
        <v>7</v>
      </c>
      <c r="I205" s="120">
        <v>0.36842105263157898</v>
      </c>
      <c r="J205" s="116">
        <v>3</v>
      </c>
      <c r="K205" s="118">
        <v>0.3</v>
      </c>
      <c r="L205" s="78">
        <v>5</v>
      </c>
      <c r="M205" s="120">
        <v>0.41666666666666702</v>
      </c>
      <c r="N205" s="116">
        <v>1</v>
      </c>
      <c r="O205" s="120">
        <v>0.1</v>
      </c>
      <c r="Q205" s="97"/>
      <c r="S205" s="97"/>
      <c r="U205" s="97"/>
    </row>
    <row r="206" spans="2:21" ht="23" x14ac:dyDescent="0.35">
      <c r="B206" s="122">
        <v>2</v>
      </c>
      <c r="C206" s="111" t="s">
        <v>65</v>
      </c>
      <c r="D206" s="81">
        <v>23</v>
      </c>
      <c r="E206" s="119">
        <v>0.62162162162162204</v>
      </c>
      <c r="F206" s="81">
        <v>22</v>
      </c>
      <c r="G206" s="121">
        <v>0.64705882352941202</v>
      </c>
      <c r="H206" s="81">
        <v>12</v>
      </c>
      <c r="I206" s="121">
        <v>0.63157894736842102</v>
      </c>
      <c r="J206" s="117">
        <v>5</v>
      </c>
      <c r="K206" s="119">
        <v>0.5</v>
      </c>
      <c r="L206" s="81">
        <v>6</v>
      </c>
      <c r="M206" s="121">
        <v>0.5</v>
      </c>
      <c r="N206" s="117">
        <v>8</v>
      </c>
      <c r="O206" s="121">
        <v>0.8</v>
      </c>
      <c r="Q206" s="97"/>
      <c r="S206" s="97"/>
      <c r="U206" s="97"/>
    </row>
    <row r="207" spans="2:21" x14ac:dyDescent="0.35">
      <c r="B207" s="122">
        <v>3</v>
      </c>
      <c r="C207" s="111" t="s">
        <v>77</v>
      </c>
      <c r="D207" s="81">
        <v>2</v>
      </c>
      <c r="E207" s="119">
        <v>5.4054054054054099E-2</v>
      </c>
      <c r="F207" s="81">
        <v>1</v>
      </c>
      <c r="G207" s="121">
        <v>2.9411764705882401E-2</v>
      </c>
      <c r="H207" s="81">
        <v>1</v>
      </c>
      <c r="I207" s="121">
        <v>5.2631578947368397E-2</v>
      </c>
      <c r="J207" s="117">
        <v>1</v>
      </c>
      <c r="K207" s="119">
        <v>0.1</v>
      </c>
      <c r="L207" s="81">
        <v>2</v>
      </c>
      <c r="M207" s="121">
        <v>0.16666666666666699</v>
      </c>
      <c r="N207" s="117">
        <v>2</v>
      </c>
      <c r="O207" s="121">
        <v>0.2</v>
      </c>
      <c r="Q207" s="97"/>
      <c r="S207" s="97"/>
      <c r="U207" s="97"/>
    </row>
    <row r="208" spans="2:21" x14ac:dyDescent="0.35">
      <c r="B208" s="122">
        <v>4</v>
      </c>
      <c r="C208" s="111" t="s">
        <v>83</v>
      </c>
      <c r="D208" s="81">
        <v>1</v>
      </c>
      <c r="E208" s="119">
        <v>2.7027027027027001E-2</v>
      </c>
      <c r="F208" s="81">
        <v>2</v>
      </c>
      <c r="G208" s="121">
        <v>5.8823529411764698E-2</v>
      </c>
      <c r="H208" s="81">
        <v>4</v>
      </c>
      <c r="I208" s="121">
        <v>0.21052631578947401</v>
      </c>
      <c r="J208" s="117">
        <v>1</v>
      </c>
      <c r="K208" s="119">
        <v>0.1</v>
      </c>
      <c r="L208" s="81">
        <v>0</v>
      </c>
      <c r="M208" s="121">
        <v>0</v>
      </c>
      <c r="N208" s="117">
        <v>1</v>
      </c>
      <c r="O208" s="121">
        <v>0.1</v>
      </c>
      <c r="Q208" s="97"/>
      <c r="S208" s="97"/>
      <c r="U208" s="97"/>
    </row>
    <row r="209" spans="2:21" x14ac:dyDescent="0.35">
      <c r="B209" s="122">
        <v>5</v>
      </c>
      <c r="C209" s="111" t="s">
        <v>60</v>
      </c>
      <c r="D209" s="81">
        <v>24</v>
      </c>
      <c r="E209" s="119">
        <v>0.64864864864864902</v>
      </c>
      <c r="F209" s="81">
        <v>27</v>
      </c>
      <c r="G209" s="121">
        <v>0.79411764705882304</v>
      </c>
      <c r="H209" s="81">
        <v>11</v>
      </c>
      <c r="I209" s="121">
        <v>0.57894736842105299</v>
      </c>
      <c r="J209" s="117">
        <v>8</v>
      </c>
      <c r="K209" s="119">
        <v>0.8</v>
      </c>
      <c r="L209" s="81">
        <v>9</v>
      </c>
      <c r="M209" s="121">
        <v>0.75</v>
      </c>
      <c r="N209" s="117">
        <v>6</v>
      </c>
      <c r="O209" s="121">
        <v>0.6</v>
      </c>
      <c r="Q209" s="97"/>
      <c r="S209" s="97"/>
      <c r="U209" s="97"/>
    </row>
    <row r="210" spans="2:21" ht="15" thickBot="1" x14ac:dyDescent="0.4">
      <c r="B210" s="105">
        <v>6</v>
      </c>
      <c r="C210" s="106" t="s">
        <v>20</v>
      </c>
      <c r="D210" s="87">
        <v>0</v>
      </c>
      <c r="E210" s="107">
        <v>0</v>
      </c>
      <c r="F210" s="87">
        <v>1</v>
      </c>
      <c r="G210" s="108">
        <v>2.9411764705882401E-2</v>
      </c>
      <c r="H210" s="87">
        <v>1</v>
      </c>
      <c r="I210" s="108">
        <v>5.2631578947368397E-2</v>
      </c>
      <c r="J210" s="109">
        <v>0</v>
      </c>
      <c r="K210" s="107">
        <v>0</v>
      </c>
      <c r="L210" s="87">
        <v>0</v>
      </c>
      <c r="M210" s="108">
        <v>0</v>
      </c>
      <c r="N210" s="109">
        <v>1</v>
      </c>
      <c r="O210" s="108">
        <v>0.1</v>
      </c>
      <c r="Q210" s="97"/>
      <c r="S210" s="97"/>
      <c r="U210" s="97"/>
    </row>
    <row r="212" spans="2:21" ht="15" thickBot="1" x14ac:dyDescent="0.4"/>
    <row r="213" spans="2:21" ht="24.65" customHeight="1" x14ac:dyDescent="0.35">
      <c r="B213" s="184" t="s">
        <v>256</v>
      </c>
      <c r="C213" s="185"/>
      <c r="D213" s="174" t="s">
        <v>232</v>
      </c>
      <c r="E213" s="175"/>
      <c r="F213" s="174" t="s">
        <v>227</v>
      </c>
      <c r="G213" s="175"/>
      <c r="H213" s="174" t="s">
        <v>228</v>
      </c>
      <c r="I213" s="175"/>
      <c r="J213" s="174" t="s">
        <v>229</v>
      </c>
      <c r="K213" s="175"/>
      <c r="L213" s="174" t="s">
        <v>230</v>
      </c>
      <c r="M213" s="175"/>
      <c r="N213" s="174" t="s">
        <v>33</v>
      </c>
      <c r="O213" s="175"/>
    </row>
    <row r="214" spans="2:21" ht="11.15" customHeight="1" thickBot="1" x14ac:dyDescent="0.4">
      <c r="B214" s="186"/>
      <c r="C214" s="187"/>
      <c r="D214" s="98" t="s">
        <v>111</v>
      </c>
      <c r="E214" s="99" t="s">
        <v>240</v>
      </c>
      <c r="F214" s="98" t="s">
        <v>111</v>
      </c>
      <c r="G214" s="99" t="s">
        <v>240</v>
      </c>
      <c r="H214" s="98" t="s">
        <v>111</v>
      </c>
      <c r="I214" s="99" t="s">
        <v>240</v>
      </c>
      <c r="J214" s="98" t="s">
        <v>111</v>
      </c>
      <c r="K214" s="99" t="s">
        <v>240</v>
      </c>
      <c r="L214" s="98" t="s">
        <v>111</v>
      </c>
      <c r="M214" s="99" t="s">
        <v>240</v>
      </c>
      <c r="N214" s="98" t="s">
        <v>111</v>
      </c>
      <c r="O214" s="99" t="s">
        <v>240</v>
      </c>
      <c r="Q214" s="97"/>
      <c r="S214" s="97"/>
      <c r="U214" s="97"/>
    </row>
    <row r="215" spans="2:21" x14ac:dyDescent="0.35">
      <c r="B215" s="100">
        <v>1</v>
      </c>
      <c r="C215" s="101" t="s">
        <v>12</v>
      </c>
      <c r="D215" s="89">
        <v>23</v>
      </c>
      <c r="E215" s="102">
        <v>0.62162162162162204</v>
      </c>
      <c r="F215" s="89">
        <v>9</v>
      </c>
      <c r="G215" s="103">
        <v>0.26470588235294101</v>
      </c>
      <c r="H215" s="89">
        <v>4</v>
      </c>
      <c r="I215" s="103">
        <v>0.21052631578947401</v>
      </c>
      <c r="J215" s="104">
        <v>6</v>
      </c>
      <c r="K215" s="102">
        <v>0.6</v>
      </c>
      <c r="L215" s="89">
        <v>7</v>
      </c>
      <c r="M215" s="103">
        <v>0.58333333333333304</v>
      </c>
      <c r="N215" s="104">
        <v>7</v>
      </c>
      <c r="O215" s="103">
        <v>0.7</v>
      </c>
    </row>
    <row r="216" spans="2:21" ht="15" thickBot="1" x14ac:dyDescent="0.4">
      <c r="B216" s="105">
        <v>2</v>
      </c>
      <c r="C216" s="106" t="s">
        <v>19</v>
      </c>
      <c r="D216" s="87">
        <v>14</v>
      </c>
      <c r="E216" s="107">
        <v>0.37837837837837801</v>
      </c>
      <c r="F216" s="87">
        <v>25</v>
      </c>
      <c r="G216" s="108">
        <v>0.73529411764705899</v>
      </c>
      <c r="H216" s="87">
        <v>15</v>
      </c>
      <c r="I216" s="108">
        <v>0.78947368421052599</v>
      </c>
      <c r="J216" s="109">
        <v>4</v>
      </c>
      <c r="K216" s="107">
        <v>0.4</v>
      </c>
      <c r="L216" s="87">
        <v>5</v>
      </c>
      <c r="M216" s="108">
        <v>0.41666666666666702</v>
      </c>
      <c r="N216" s="109">
        <v>3</v>
      </c>
      <c r="O216" s="108">
        <v>0.3</v>
      </c>
    </row>
    <row r="217" spans="2:21" x14ac:dyDescent="0.35">
      <c r="B217" s="92" t="s">
        <v>238</v>
      </c>
    </row>
    <row r="218" spans="2:21" x14ac:dyDescent="0.35">
      <c r="B218" s="92"/>
    </row>
    <row r="219" spans="2:21" ht="15" thickBot="1" x14ac:dyDescent="0.4"/>
    <row r="220" spans="2:21" ht="24.65" customHeight="1" x14ac:dyDescent="0.35">
      <c r="B220" s="184" t="s">
        <v>55</v>
      </c>
      <c r="C220" s="185"/>
      <c r="D220" s="174" t="s">
        <v>232</v>
      </c>
      <c r="E220" s="175"/>
      <c r="F220" s="174" t="s">
        <v>227</v>
      </c>
      <c r="G220" s="175"/>
      <c r="H220" s="174" t="s">
        <v>228</v>
      </c>
      <c r="I220" s="175"/>
      <c r="J220" s="174" t="s">
        <v>229</v>
      </c>
      <c r="K220" s="175"/>
      <c r="L220" s="174" t="s">
        <v>230</v>
      </c>
      <c r="M220" s="175"/>
      <c r="N220" s="174" t="s">
        <v>33</v>
      </c>
      <c r="O220" s="175"/>
    </row>
    <row r="221" spans="2:21" ht="11.15" customHeight="1" thickBot="1" x14ac:dyDescent="0.4">
      <c r="B221" s="186"/>
      <c r="C221" s="187"/>
      <c r="D221" s="98" t="s">
        <v>111</v>
      </c>
      <c r="E221" s="99" t="s">
        <v>240</v>
      </c>
      <c r="F221" s="98" t="s">
        <v>111</v>
      </c>
      <c r="G221" s="99" t="s">
        <v>240</v>
      </c>
      <c r="H221" s="98" t="s">
        <v>111</v>
      </c>
      <c r="I221" s="99" t="s">
        <v>240</v>
      </c>
      <c r="J221" s="98" t="s">
        <v>111</v>
      </c>
      <c r="K221" s="99" t="s">
        <v>240</v>
      </c>
      <c r="L221" s="98" t="s">
        <v>111</v>
      </c>
      <c r="M221" s="99" t="s">
        <v>240</v>
      </c>
      <c r="N221" s="98" t="s">
        <v>111</v>
      </c>
      <c r="O221" s="99" t="s">
        <v>240</v>
      </c>
    </row>
    <row r="222" spans="2:21" x14ac:dyDescent="0.35">
      <c r="B222" s="122">
        <v>1</v>
      </c>
      <c r="C222" s="110" t="s">
        <v>90</v>
      </c>
      <c r="D222" s="78">
        <v>2</v>
      </c>
      <c r="E222" s="118">
        <v>8.6956521739130405E-2</v>
      </c>
      <c r="F222" s="78">
        <v>1</v>
      </c>
      <c r="G222" s="120">
        <v>0.11111111111111099</v>
      </c>
      <c r="H222" s="78">
        <v>0</v>
      </c>
      <c r="I222" s="120">
        <v>0</v>
      </c>
      <c r="J222" s="116">
        <v>0</v>
      </c>
      <c r="K222" s="118">
        <v>0</v>
      </c>
      <c r="L222" s="78">
        <v>0</v>
      </c>
      <c r="M222" s="120">
        <v>0</v>
      </c>
      <c r="N222" s="116">
        <v>1</v>
      </c>
      <c r="O222" s="103">
        <v>0.14285714285714299</v>
      </c>
      <c r="Q222" s="97"/>
      <c r="S222" s="97"/>
      <c r="U222" s="97"/>
    </row>
    <row r="223" spans="2:21" x14ac:dyDescent="0.35">
      <c r="B223" s="122">
        <v>2</v>
      </c>
      <c r="C223" s="111" t="s">
        <v>97</v>
      </c>
      <c r="D223" s="81">
        <v>1</v>
      </c>
      <c r="E223" s="119">
        <v>4.3478260869565202E-2</v>
      </c>
      <c r="F223" s="81">
        <v>0</v>
      </c>
      <c r="G223" s="121">
        <v>0</v>
      </c>
      <c r="H223" s="81">
        <v>0</v>
      </c>
      <c r="I223" s="121">
        <v>0</v>
      </c>
      <c r="J223" s="117">
        <v>0</v>
      </c>
      <c r="K223" s="119">
        <v>0</v>
      </c>
      <c r="L223" s="81">
        <v>0</v>
      </c>
      <c r="M223" s="121">
        <v>0</v>
      </c>
      <c r="N223" s="117">
        <v>0</v>
      </c>
      <c r="O223" s="121">
        <v>0</v>
      </c>
      <c r="Q223" s="97"/>
      <c r="S223" s="97"/>
      <c r="U223" s="97"/>
    </row>
    <row r="224" spans="2:21" x14ac:dyDescent="0.35">
      <c r="B224" s="122">
        <v>3</v>
      </c>
      <c r="C224" s="111" t="s">
        <v>84</v>
      </c>
      <c r="D224" s="81">
        <v>3</v>
      </c>
      <c r="E224" s="119">
        <v>0.13043478260869601</v>
      </c>
      <c r="F224" s="81">
        <v>2</v>
      </c>
      <c r="G224" s="121">
        <v>0.22222222222222199</v>
      </c>
      <c r="H224" s="81">
        <v>0</v>
      </c>
      <c r="I224" s="121">
        <v>0</v>
      </c>
      <c r="J224" s="117">
        <v>1</v>
      </c>
      <c r="K224" s="119">
        <v>0.16666666666666699</v>
      </c>
      <c r="L224" s="81">
        <v>0</v>
      </c>
      <c r="M224" s="121">
        <v>0</v>
      </c>
      <c r="N224" s="117">
        <v>3</v>
      </c>
      <c r="O224" s="121">
        <v>0.42857142857142899</v>
      </c>
      <c r="Q224" s="97"/>
      <c r="S224" s="97"/>
      <c r="U224" s="97"/>
    </row>
    <row r="225" spans="2:21" x14ac:dyDescent="0.35">
      <c r="B225" s="122">
        <v>4</v>
      </c>
      <c r="C225" s="111" t="s">
        <v>66</v>
      </c>
      <c r="D225" s="81">
        <v>9</v>
      </c>
      <c r="E225" s="119">
        <v>0.39130434782608697</v>
      </c>
      <c r="F225" s="81">
        <v>6</v>
      </c>
      <c r="G225" s="121">
        <v>0.66666666666666696</v>
      </c>
      <c r="H225" s="81">
        <v>1</v>
      </c>
      <c r="I225" s="121">
        <v>0.25</v>
      </c>
      <c r="J225" s="117">
        <v>3</v>
      </c>
      <c r="K225" s="119">
        <v>0.5</v>
      </c>
      <c r="L225" s="81">
        <v>3</v>
      </c>
      <c r="M225" s="121">
        <v>0.42857142857142899</v>
      </c>
      <c r="N225" s="117">
        <v>0</v>
      </c>
      <c r="O225" s="121">
        <v>0</v>
      </c>
      <c r="Q225" s="97"/>
      <c r="S225" s="97"/>
      <c r="U225" s="97"/>
    </row>
    <row r="226" spans="2:21" x14ac:dyDescent="0.35">
      <c r="B226" s="122">
        <v>5</v>
      </c>
      <c r="C226" s="111" t="s">
        <v>78</v>
      </c>
      <c r="D226" s="81">
        <v>7</v>
      </c>
      <c r="E226" s="119">
        <v>0.30434782608695699</v>
      </c>
      <c r="F226" s="81">
        <v>3</v>
      </c>
      <c r="G226" s="121">
        <v>0.33333333333333298</v>
      </c>
      <c r="H226" s="81">
        <v>0</v>
      </c>
      <c r="I226" s="121">
        <v>0</v>
      </c>
      <c r="J226" s="117">
        <v>1</v>
      </c>
      <c r="K226" s="119">
        <v>0.16666666666666699</v>
      </c>
      <c r="L226" s="81">
        <v>2</v>
      </c>
      <c r="M226" s="121">
        <v>0.28571428571428598</v>
      </c>
      <c r="N226" s="117">
        <v>1</v>
      </c>
      <c r="O226" s="121">
        <v>0.14285714285714299</v>
      </c>
      <c r="Q226" s="97"/>
      <c r="S226" s="97"/>
      <c r="U226" s="97"/>
    </row>
    <row r="227" spans="2:21" x14ac:dyDescent="0.35">
      <c r="B227" s="122">
        <v>6</v>
      </c>
      <c r="C227" s="111" t="s">
        <v>72</v>
      </c>
      <c r="D227" s="81">
        <v>5</v>
      </c>
      <c r="E227" s="119">
        <v>0.217391304347826</v>
      </c>
      <c r="F227" s="81">
        <v>4</v>
      </c>
      <c r="G227" s="121">
        <v>0.44444444444444398</v>
      </c>
      <c r="H227" s="81">
        <v>1</v>
      </c>
      <c r="I227" s="121">
        <v>0.25</v>
      </c>
      <c r="J227" s="117">
        <v>4</v>
      </c>
      <c r="K227" s="119">
        <v>0.66666666666666696</v>
      </c>
      <c r="L227" s="81">
        <v>3</v>
      </c>
      <c r="M227" s="121">
        <v>0.42857142857142899</v>
      </c>
      <c r="N227" s="117">
        <v>3</v>
      </c>
      <c r="O227" s="121">
        <v>0.42857142857142899</v>
      </c>
      <c r="Q227" s="97"/>
      <c r="S227" s="97"/>
      <c r="U227" s="97"/>
    </row>
    <row r="228" spans="2:21" ht="23" x14ac:dyDescent="0.35">
      <c r="B228" s="122">
        <v>7</v>
      </c>
      <c r="C228" s="111" t="s">
        <v>61</v>
      </c>
      <c r="D228" s="81">
        <v>16</v>
      </c>
      <c r="E228" s="119">
        <v>0.69565217391304301</v>
      </c>
      <c r="F228" s="81">
        <v>6</v>
      </c>
      <c r="G228" s="121">
        <v>0.66666666666666696</v>
      </c>
      <c r="H228" s="81">
        <v>2</v>
      </c>
      <c r="I228" s="121">
        <v>0.5</v>
      </c>
      <c r="J228" s="117">
        <v>3</v>
      </c>
      <c r="K228" s="119">
        <v>0.5</v>
      </c>
      <c r="L228" s="81">
        <v>2</v>
      </c>
      <c r="M228" s="121">
        <v>0.28571428571428598</v>
      </c>
      <c r="N228" s="117">
        <v>6</v>
      </c>
      <c r="O228" s="121">
        <v>0.85714285714285698</v>
      </c>
      <c r="Q228" s="97"/>
      <c r="S228" s="97"/>
      <c r="U228" s="97"/>
    </row>
    <row r="229" spans="2:21" ht="15" thickBot="1" x14ac:dyDescent="0.4">
      <c r="B229" s="125">
        <v>8</v>
      </c>
      <c r="C229" s="106" t="s">
        <v>93</v>
      </c>
      <c r="D229" s="87">
        <v>0</v>
      </c>
      <c r="E229" s="107">
        <v>0</v>
      </c>
      <c r="F229" s="87">
        <v>0</v>
      </c>
      <c r="G229" s="108">
        <v>0</v>
      </c>
      <c r="H229" s="87">
        <v>0</v>
      </c>
      <c r="I229" s="108">
        <v>0</v>
      </c>
      <c r="J229" s="109">
        <v>0</v>
      </c>
      <c r="K229" s="107">
        <v>0</v>
      </c>
      <c r="L229" s="87">
        <v>1</v>
      </c>
      <c r="M229" s="108">
        <v>0.14285714285714299</v>
      </c>
      <c r="N229" s="109">
        <v>1</v>
      </c>
      <c r="O229" s="108">
        <v>0.14285714285714299</v>
      </c>
      <c r="Q229" s="97"/>
      <c r="S229" s="97"/>
      <c r="U229" s="97"/>
    </row>
    <row r="232" spans="2:21" x14ac:dyDescent="0.35">
      <c r="B232" s="137" t="s">
        <v>257</v>
      </c>
    </row>
    <row r="233" spans="2:21" ht="15" thickBot="1" x14ac:dyDescent="0.4"/>
    <row r="234" spans="2:21" ht="24.65" customHeight="1" x14ac:dyDescent="0.35">
      <c r="B234" s="176" t="s">
        <v>7</v>
      </c>
      <c r="C234" s="177"/>
      <c r="D234" s="174" t="s">
        <v>232</v>
      </c>
      <c r="E234" s="175"/>
      <c r="F234" s="174" t="s">
        <v>227</v>
      </c>
      <c r="G234" s="175"/>
      <c r="H234" s="174" t="s">
        <v>228</v>
      </c>
      <c r="I234" s="175"/>
      <c r="J234" s="174" t="s">
        <v>229</v>
      </c>
      <c r="K234" s="175"/>
      <c r="L234" s="174" t="s">
        <v>230</v>
      </c>
      <c r="M234" s="175"/>
      <c r="N234" s="174" t="s">
        <v>33</v>
      </c>
      <c r="O234" s="175"/>
    </row>
    <row r="235" spans="2:21" ht="11.15" customHeight="1" thickBot="1" x14ac:dyDescent="0.4">
      <c r="B235" s="178"/>
      <c r="C235" s="179"/>
      <c r="D235" s="98" t="s">
        <v>111</v>
      </c>
      <c r="E235" s="99" t="s">
        <v>240</v>
      </c>
      <c r="F235" s="98" t="s">
        <v>111</v>
      </c>
      <c r="G235" s="99" t="s">
        <v>240</v>
      </c>
      <c r="H235" s="98" t="s">
        <v>111</v>
      </c>
      <c r="I235" s="99" t="s">
        <v>240</v>
      </c>
      <c r="J235" s="98" t="s">
        <v>111</v>
      </c>
      <c r="K235" s="99" t="s">
        <v>240</v>
      </c>
      <c r="L235" s="98" t="s">
        <v>111</v>
      </c>
      <c r="M235" s="99" t="s">
        <v>240</v>
      </c>
      <c r="N235" s="98" t="s">
        <v>111</v>
      </c>
      <c r="O235" s="99" t="s">
        <v>240</v>
      </c>
      <c r="Q235" s="97"/>
      <c r="S235" s="97"/>
      <c r="U235" s="97"/>
    </row>
    <row r="236" spans="2:21" ht="15" customHeight="1" x14ac:dyDescent="0.35">
      <c r="B236" s="11">
        <v>1</v>
      </c>
      <c r="C236" s="110" t="s">
        <v>258</v>
      </c>
      <c r="D236" s="78">
        <v>0</v>
      </c>
      <c r="E236" s="118">
        <v>0</v>
      </c>
      <c r="F236" s="78">
        <v>0</v>
      </c>
      <c r="G236" s="120">
        <v>0</v>
      </c>
      <c r="H236" s="78">
        <v>2</v>
      </c>
      <c r="I236" s="120">
        <v>0.105263157894737</v>
      </c>
      <c r="J236" s="116">
        <v>0</v>
      </c>
      <c r="K236" s="118">
        <v>0</v>
      </c>
      <c r="L236" s="78">
        <v>3</v>
      </c>
      <c r="M236" s="120">
        <v>0.25</v>
      </c>
      <c r="N236" s="116">
        <v>0</v>
      </c>
      <c r="O236" s="103">
        <v>0</v>
      </c>
    </row>
    <row r="237" spans="2:21" x14ac:dyDescent="0.35">
      <c r="B237" s="17">
        <v>2</v>
      </c>
      <c r="C237" s="111" t="s">
        <v>44</v>
      </c>
      <c r="D237" s="81">
        <v>2</v>
      </c>
      <c r="E237" s="119">
        <v>5.4054054054054099E-2</v>
      </c>
      <c r="F237" s="81">
        <v>0</v>
      </c>
      <c r="G237" s="121">
        <v>0</v>
      </c>
      <c r="H237" s="81">
        <v>1</v>
      </c>
      <c r="I237" s="121">
        <v>5.2631578947368397E-2</v>
      </c>
      <c r="J237" s="117">
        <v>0</v>
      </c>
      <c r="K237" s="119">
        <v>0</v>
      </c>
      <c r="L237" s="81">
        <v>1</v>
      </c>
      <c r="M237" s="121">
        <v>8.3333333333333301E-2</v>
      </c>
      <c r="N237" s="117">
        <v>0</v>
      </c>
      <c r="O237" s="121">
        <v>0</v>
      </c>
    </row>
    <row r="238" spans="2:21" ht="15" customHeight="1" x14ac:dyDescent="0.35">
      <c r="B238" s="17">
        <v>3</v>
      </c>
      <c r="C238" s="111" t="s">
        <v>45</v>
      </c>
      <c r="D238" s="81">
        <v>2</v>
      </c>
      <c r="E238" s="119">
        <v>5.4054054054054099E-2</v>
      </c>
      <c r="F238" s="81">
        <v>0</v>
      </c>
      <c r="G238" s="121">
        <v>0</v>
      </c>
      <c r="H238" s="81">
        <v>2</v>
      </c>
      <c r="I238" s="121">
        <v>0.105263157894737</v>
      </c>
      <c r="J238" s="117">
        <v>0</v>
      </c>
      <c r="K238" s="119">
        <v>0</v>
      </c>
      <c r="L238" s="81">
        <v>1</v>
      </c>
      <c r="M238" s="121">
        <v>8.3333333333333301E-2</v>
      </c>
      <c r="N238" s="117">
        <v>0</v>
      </c>
      <c r="O238" s="121">
        <v>0</v>
      </c>
    </row>
    <row r="239" spans="2:21" ht="15" customHeight="1" x14ac:dyDescent="0.35">
      <c r="B239" s="17">
        <v>4</v>
      </c>
      <c r="C239" s="111" t="s">
        <v>107</v>
      </c>
      <c r="D239" s="81">
        <v>0</v>
      </c>
      <c r="E239" s="119">
        <v>0</v>
      </c>
      <c r="F239" s="81">
        <v>0</v>
      </c>
      <c r="G239" s="119">
        <v>0</v>
      </c>
      <c r="H239" s="81">
        <v>0</v>
      </c>
      <c r="I239" s="119">
        <v>0</v>
      </c>
      <c r="J239" s="81">
        <v>0</v>
      </c>
      <c r="K239" s="119">
        <v>0</v>
      </c>
      <c r="L239" s="81">
        <v>0</v>
      </c>
      <c r="M239" s="119">
        <v>0</v>
      </c>
      <c r="N239" s="81">
        <v>0</v>
      </c>
      <c r="O239" s="121">
        <v>0</v>
      </c>
    </row>
    <row r="240" spans="2:21" x14ac:dyDescent="0.35">
      <c r="B240" s="17">
        <v>5</v>
      </c>
      <c r="C240" s="111" t="s">
        <v>47</v>
      </c>
      <c r="D240" s="81">
        <v>0</v>
      </c>
      <c r="E240" s="119">
        <v>0</v>
      </c>
      <c r="F240" s="81">
        <v>1</v>
      </c>
      <c r="G240" s="121">
        <v>2.9411764705882401E-2</v>
      </c>
      <c r="H240" s="81">
        <v>0</v>
      </c>
      <c r="I240" s="121">
        <v>0</v>
      </c>
      <c r="J240" s="117">
        <v>1</v>
      </c>
      <c r="K240" s="119">
        <v>0.1</v>
      </c>
      <c r="L240" s="81">
        <v>0</v>
      </c>
      <c r="M240" s="121">
        <v>0</v>
      </c>
      <c r="N240" s="117">
        <v>0</v>
      </c>
      <c r="O240" s="121">
        <v>0</v>
      </c>
    </row>
    <row r="241" spans="2:15" ht="15" customHeight="1" x14ac:dyDescent="0.35">
      <c r="B241" s="17">
        <v>6</v>
      </c>
      <c r="C241" s="111" t="s">
        <v>49</v>
      </c>
      <c r="D241" s="81">
        <v>1</v>
      </c>
      <c r="E241" s="119">
        <v>2.7027027027027001E-2</v>
      </c>
      <c r="F241" s="81">
        <v>0</v>
      </c>
      <c r="G241" s="121">
        <v>0</v>
      </c>
      <c r="H241" s="81">
        <v>0</v>
      </c>
      <c r="I241" s="121">
        <v>0</v>
      </c>
      <c r="J241" s="117">
        <v>0</v>
      </c>
      <c r="K241" s="119">
        <v>0</v>
      </c>
      <c r="L241" s="81">
        <v>0</v>
      </c>
      <c r="M241" s="121">
        <v>0</v>
      </c>
      <c r="N241" s="117">
        <v>0</v>
      </c>
      <c r="O241" s="121">
        <v>0</v>
      </c>
    </row>
    <row r="242" spans="2:15" x14ac:dyDescent="0.35">
      <c r="B242" s="17">
        <v>7</v>
      </c>
      <c r="C242" s="111" t="s">
        <v>37</v>
      </c>
      <c r="D242" s="81">
        <v>3</v>
      </c>
      <c r="E242" s="119">
        <v>8.1081081081081099E-2</v>
      </c>
      <c r="F242" s="81">
        <v>1</v>
      </c>
      <c r="G242" s="121">
        <v>2.9411764705882401E-2</v>
      </c>
      <c r="H242" s="81">
        <v>0</v>
      </c>
      <c r="I242" s="121">
        <v>0</v>
      </c>
      <c r="J242" s="117">
        <v>1</v>
      </c>
      <c r="K242" s="119">
        <v>0.1</v>
      </c>
      <c r="L242" s="81">
        <v>0</v>
      </c>
      <c r="M242" s="121">
        <v>0</v>
      </c>
      <c r="N242" s="117">
        <v>1</v>
      </c>
      <c r="O242" s="121">
        <v>0.11111111111111099</v>
      </c>
    </row>
    <row r="243" spans="2:15" ht="15" customHeight="1" x14ac:dyDescent="0.35">
      <c r="B243" s="17">
        <v>8</v>
      </c>
      <c r="C243" s="111" t="s">
        <v>39</v>
      </c>
      <c r="D243" s="81">
        <v>1</v>
      </c>
      <c r="E243" s="119">
        <v>2.7027027027027001E-2</v>
      </c>
      <c r="F243" s="81">
        <v>0</v>
      </c>
      <c r="G243" s="121">
        <v>0</v>
      </c>
      <c r="H243" s="81">
        <v>2</v>
      </c>
      <c r="I243" s="121">
        <v>0.105263157894737</v>
      </c>
      <c r="J243" s="117">
        <v>1</v>
      </c>
      <c r="K243" s="119">
        <v>0.1</v>
      </c>
      <c r="L243" s="81">
        <v>1</v>
      </c>
      <c r="M243" s="121">
        <v>8.3333333333333301E-2</v>
      </c>
      <c r="N243" s="117">
        <v>0</v>
      </c>
      <c r="O243" s="121">
        <v>0</v>
      </c>
    </row>
    <row r="244" spans="2:15" x14ac:dyDescent="0.35">
      <c r="B244" s="17">
        <v>9</v>
      </c>
      <c r="C244" s="111" t="s">
        <v>34</v>
      </c>
      <c r="D244" s="81">
        <v>2</v>
      </c>
      <c r="E244" s="119">
        <v>5.4054054054054099E-2</v>
      </c>
      <c r="F244" s="81">
        <v>8</v>
      </c>
      <c r="G244" s="121">
        <v>0.23529411764705899</v>
      </c>
      <c r="H244" s="81">
        <v>1</v>
      </c>
      <c r="I244" s="121">
        <v>5.2631578947368397E-2</v>
      </c>
      <c r="J244" s="117">
        <v>0</v>
      </c>
      <c r="K244" s="119">
        <v>0</v>
      </c>
      <c r="L244" s="81">
        <v>1</v>
      </c>
      <c r="M244" s="121">
        <v>8.3333333333333301E-2</v>
      </c>
      <c r="N244" s="117">
        <v>0</v>
      </c>
      <c r="O244" s="121">
        <v>0</v>
      </c>
    </row>
    <row r="245" spans="2:15" ht="15" customHeight="1" x14ac:dyDescent="0.35">
      <c r="B245" s="17">
        <v>10</v>
      </c>
      <c r="C245" s="111" t="s">
        <v>259</v>
      </c>
      <c r="D245" s="81">
        <v>3</v>
      </c>
      <c r="E245" s="119">
        <v>8.1081081081081099E-2</v>
      </c>
      <c r="F245" s="81">
        <v>0</v>
      </c>
      <c r="G245" s="121">
        <v>0</v>
      </c>
      <c r="H245" s="81">
        <v>3</v>
      </c>
      <c r="I245" s="121">
        <v>0.157894736842105</v>
      </c>
      <c r="J245" s="117">
        <v>4</v>
      </c>
      <c r="K245" s="119">
        <v>0.4</v>
      </c>
      <c r="L245" s="81">
        <v>2</v>
      </c>
      <c r="M245" s="121">
        <v>0.16666666666666699</v>
      </c>
      <c r="N245" s="117">
        <v>4</v>
      </c>
      <c r="O245" s="121">
        <v>0.44444444444444398</v>
      </c>
    </row>
    <row r="246" spans="2:15" ht="15" customHeight="1" x14ac:dyDescent="0.35">
      <c r="B246" s="17">
        <v>11</v>
      </c>
      <c r="C246" s="111" t="s">
        <v>260</v>
      </c>
      <c r="D246" s="81">
        <v>0</v>
      </c>
      <c r="E246" s="119">
        <v>0</v>
      </c>
      <c r="F246" s="81">
        <v>0</v>
      </c>
      <c r="G246" s="119">
        <v>0</v>
      </c>
      <c r="H246" s="81">
        <v>0</v>
      </c>
      <c r="I246" s="119">
        <v>0</v>
      </c>
      <c r="J246" s="81">
        <v>0</v>
      </c>
      <c r="K246" s="119">
        <v>0</v>
      </c>
      <c r="L246" s="81">
        <v>0</v>
      </c>
      <c r="M246" s="119">
        <v>0</v>
      </c>
      <c r="N246" s="81">
        <v>0</v>
      </c>
      <c r="O246" s="121">
        <v>0</v>
      </c>
    </row>
    <row r="247" spans="2:15" x14ac:dyDescent="0.35">
      <c r="B247" s="17">
        <v>12</v>
      </c>
      <c r="C247" s="111" t="s">
        <v>43</v>
      </c>
      <c r="D247" s="81">
        <v>3</v>
      </c>
      <c r="E247" s="119">
        <v>8.1081081081081099E-2</v>
      </c>
      <c r="F247" s="81">
        <v>1</v>
      </c>
      <c r="G247" s="121">
        <v>2.9411764705882401E-2</v>
      </c>
      <c r="H247" s="81">
        <v>1</v>
      </c>
      <c r="I247" s="121">
        <v>5.2631578947368397E-2</v>
      </c>
      <c r="J247" s="117">
        <v>0</v>
      </c>
      <c r="K247" s="119">
        <v>0</v>
      </c>
      <c r="L247" s="81">
        <v>0</v>
      </c>
      <c r="M247" s="121">
        <v>0</v>
      </c>
      <c r="N247" s="117">
        <v>0</v>
      </c>
      <c r="O247" s="121">
        <v>0</v>
      </c>
    </row>
    <row r="248" spans="2:15" x14ac:dyDescent="0.35">
      <c r="B248" s="17">
        <v>13</v>
      </c>
      <c r="C248" s="111" t="s">
        <v>46</v>
      </c>
      <c r="D248" s="81">
        <v>1</v>
      </c>
      <c r="E248" s="119">
        <v>2.7027027027027001E-2</v>
      </c>
      <c r="F248" s="81">
        <v>0</v>
      </c>
      <c r="G248" s="121">
        <v>0</v>
      </c>
      <c r="H248" s="81">
        <v>1</v>
      </c>
      <c r="I248" s="121">
        <v>5.2631578947368397E-2</v>
      </c>
      <c r="J248" s="117">
        <v>0</v>
      </c>
      <c r="K248" s="119">
        <v>0</v>
      </c>
      <c r="L248" s="81">
        <v>0</v>
      </c>
      <c r="M248" s="121">
        <v>0</v>
      </c>
      <c r="N248" s="117">
        <v>0</v>
      </c>
      <c r="O248" s="121">
        <v>0</v>
      </c>
    </row>
    <row r="249" spans="2:15" x14ac:dyDescent="0.35">
      <c r="B249" s="17">
        <v>14</v>
      </c>
      <c r="C249" s="111" t="s">
        <v>48</v>
      </c>
      <c r="D249" s="81">
        <v>1</v>
      </c>
      <c r="E249" s="119">
        <v>2.7027027027027001E-2</v>
      </c>
      <c r="F249" s="81">
        <v>0</v>
      </c>
      <c r="G249" s="121">
        <v>0</v>
      </c>
      <c r="H249" s="81">
        <v>0</v>
      </c>
      <c r="I249" s="121">
        <v>0</v>
      </c>
      <c r="J249" s="117">
        <v>0</v>
      </c>
      <c r="K249" s="119">
        <v>0</v>
      </c>
      <c r="L249" s="81">
        <v>0</v>
      </c>
      <c r="M249" s="121">
        <v>0</v>
      </c>
      <c r="N249" s="117">
        <v>0</v>
      </c>
      <c r="O249" s="121">
        <v>0</v>
      </c>
    </row>
    <row r="250" spans="2:15" x14ac:dyDescent="0.35">
      <c r="B250" s="17">
        <v>15</v>
      </c>
      <c r="C250" s="111" t="s">
        <v>261</v>
      </c>
      <c r="D250" s="81">
        <v>2</v>
      </c>
      <c r="E250" s="119">
        <v>5.4054054054054099E-2</v>
      </c>
      <c r="F250" s="81">
        <v>10</v>
      </c>
      <c r="G250" s="121">
        <v>0.29411764705882398</v>
      </c>
      <c r="H250" s="81">
        <v>1</v>
      </c>
      <c r="I250" s="121">
        <v>5.2631578947368397E-2</v>
      </c>
      <c r="J250" s="117">
        <v>0</v>
      </c>
      <c r="K250" s="119">
        <v>0</v>
      </c>
      <c r="L250" s="81">
        <v>0</v>
      </c>
      <c r="M250" s="121">
        <v>0</v>
      </c>
      <c r="N250" s="117">
        <v>0</v>
      </c>
      <c r="O250" s="121">
        <v>0</v>
      </c>
    </row>
    <row r="251" spans="2:15" x14ac:dyDescent="0.35">
      <c r="B251" s="17">
        <v>16</v>
      </c>
      <c r="C251" s="111" t="s">
        <v>262</v>
      </c>
      <c r="D251" s="81">
        <v>0</v>
      </c>
      <c r="E251" s="119">
        <v>0</v>
      </c>
      <c r="F251" s="81">
        <v>0</v>
      </c>
      <c r="G251" s="119">
        <v>0</v>
      </c>
      <c r="H251" s="81">
        <v>0</v>
      </c>
      <c r="I251" s="119">
        <v>0</v>
      </c>
      <c r="J251" s="81">
        <v>0</v>
      </c>
      <c r="K251" s="119">
        <v>0</v>
      </c>
      <c r="L251" s="81">
        <v>0</v>
      </c>
      <c r="M251" s="119">
        <v>0</v>
      </c>
      <c r="N251" s="81">
        <v>0</v>
      </c>
      <c r="O251" s="121">
        <v>0</v>
      </c>
    </row>
    <row r="252" spans="2:15" x14ac:dyDescent="0.35">
      <c r="B252" s="17">
        <v>17</v>
      </c>
      <c r="C252" s="111" t="s">
        <v>13</v>
      </c>
      <c r="D252" s="81">
        <v>9</v>
      </c>
      <c r="E252" s="119">
        <v>0.24324324324324301</v>
      </c>
      <c r="F252" s="81">
        <v>7</v>
      </c>
      <c r="G252" s="121">
        <v>0.20588235294117599</v>
      </c>
      <c r="H252" s="81">
        <v>1</v>
      </c>
      <c r="I252" s="121">
        <v>5.2631578947368397E-2</v>
      </c>
      <c r="J252" s="117">
        <v>1</v>
      </c>
      <c r="K252" s="119">
        <v>0.1</v>
      </c>
      <c r="L252" s="81">
        <v>3</v>
      </c>
      <c r="M252" s="121">
        <v>0.25</v>
      </c>
      <c r="N252" s="117">
        <v>2</v>
      </c>
      <c r="O252" s="121">
        <v>0.22222222222222199</v>
      </c>
    </row>
    <row r="253" spans="2:15" ht="15" thickBot="1" x14ac:dyDescent="0.4">
      <c r="B253" s="23">
        <v>18</v>
      </c>
      <c r="C253" s="106" t="s">
        <v>246</v>
      </c>
      <c r="D253" s="87">
        <v>7</v>
      </c>
      <c r="E253" s="107">
        <v>0.18918918918918901</v>
      </c>
      <c r="F253" s="87">
        <v>6</v>
      </c>
      <c r="G253" s="108">
        <v>0.17647058823529399</v>
      </c>
      <c r="H253" s="87">
        <v>4</v>
      </c>
      <c r="I253" s="108">
        <v>0.21052631578947401</v>
      </c>
      <c r="J253" s="109">
        <v>2</v>
      </c>
      <c r="K253" s="107">
        <v>0.2</v>
      </c>
      <c r="L253" s="87">
        <v>0</v>
      </c>
      <c r="M253" s="108">
        <v>0</v>
      </c>
      <c r="N253" s="109">
        <v>2</v>
      </c>
      <c r="O253" s="108">
        <v>0.22222222222222199</v>
      </c>
    </row>
    <row r="254" spans="2:15" x14ac:dyDescent="0.35">
      <c r="B254" s="92" t="s">
        <v>238</v>
      </c>
    </row>
    <row r="256" spans="2:15" ht="15" thickBot="1" x14ac:dyDescent="0.4"/>
    <row r="257" spans="2:21" ht="24.65" customHeight="1" x14ac:dyDescent="0.35">
      <c r="B257" s="184" t="s">
        <v>8</v>
      </c>
      <c r="C257" s="185"/>
      <c r="D257" s="174" t="s">
        <v>232</v>
      </c>
      <c r="E257" s="175"/>
      <c r="F257" s="174" t="s">
        <v>227</v>
      </c>
      <c r="G257" s="175"/>
      <c r="H257" s="174" t="s">
        <v>228</v>
      </c>
      <c r="I257" s="175"/>
      <c r="J257" s="174" t="s">
        <v>229</v>
      </c>
      <c r="K257" s="175"/>
      <c r="L257" s="174" t="s">
        <v>230</v>
      </c>
      <c r="M257" s="175"/>
      <c r="N257" s="174" t="s">
        <v>33</v>
      </c>
      <c r="O257" s="175"/>
    </row>
    <row r="258" spans="2:21" ht="11.15" customHeight="1" thickBot="1" x14ac:dyDescent="0.4">
      <c r="B258" s="186"/>
      <c r="C258" s="187"/>
      <c r="D258" s="98" t="s">
        <v>111</v>
      </c>
      <c r="E258" s="99" t="s">
        <v>240</v>
      </c>
      <c r="F258" s="98" t="s">
        <v>111</v>
      </c>
      <c r="G258" s="99" t="s">
        <v>240</v>
      </c>
      <c r="H258" s="98" t="s">
        <v>111</v>
      </c>
      <c r="I258" s="99" t="s">
        <v>240</v>
      </c>
      <c r="J258" s="98" t="s">
        <v>111</v>
      </c>
      <c r="K258" s="99" t="s">
        <v>240</v>
      </c>
      <c r="L258" s="98" t="s">
        <v>111</v>
      </c>
      <c r="M258" s="99" t="s">
        <v>240</v>
      </c>
      <c r="N258" s="98" t="s">
        <v>111</v>
      </c>
      <c r="O258" s="99" t="s">
        <v>240</v>
      </c>
      <c r="Q258" s="97"/>
      <c r="S258" s="97"/>
      <c r="U258" s="97"/>
    </row>
    <row r="259" spans="2:21" x14ac:dyDescent="0.35">
      <c r="B259" s="122">
        <v>1</v>
      </c>
      <c r="C259" s="110" t="s">
        <v>14</v>
      </c>
      <c r="D259" s="78">
        <v>16</v>
      </c>
      <c r="E259" s="118">
        <v>0.43243243243243201</v>
      </c>
      <c r="F259" s="78">
        <v>16</v>
      </c>
      <c r="G259" s="120">
        <v>0.47058823529411797</v>
      </c>
      <c r="H259" s="78">
        <v>8</v>
      </c>
      <c r="I259" s="120">
        <v>0.42105263157894701</v>
      </c>
      <c r="J259" s="116">
        <v>3</v>
      </c>
      <c r="K259" s="118">
        <v>0.3</v>
      </c>
      <c r="L259" s="78">
        <v>8</v>
      </c>
      <c r="M259" s="120">
        <v>0.66666666666666696</v>
      </c>
      <c r="N259" s="116">
        <v>5</v>
      </c>
      <c r="O259" s="120">
        <v>0.55555555555555602</v>
      </c>
    </row>
    <row r="260" spans="2:21" x14ac:dyDescent="0.35">
      <c r="B260" s="122">
        <v>2</v>
      </c>
      <c r="C260" s="111" t="s">
        <v>21</v>
      </c>
      <c r="D260" s="81">
        <v>20</v>
      </c>
      <c r="E260" s="119">
        <v>0.54054054054054101</v>
      </c>
      <c r="F260" s="81">
        <v>16</v>
      </c>
      <c r="G260" s="121">
        <v>0.47058823529411797</v>
      </c>
      <c r="H260" s="81">
        <v>11</v>
      </c>
      <c r="I260" s="121">
        <v>0.57894736842105299</v>
      </c>
      <c r="J260" s="117">
        <v>7</v>
      </c>
      <c r="K260" s="119">
        <v>0.7</v>
      </c>
      <c r="L260" s="81">
        <v>4</v>
      </c>
      <c r="M260" s="121">
        <v>0.33333333333333298</v>
      </c>
      <c r="N260" s="117">
        <v>4</v>
      </c>
      <c r="O260" s="121">
        <v>0.44444444444444398</v>
      </c>
    </row>
    <row r="261" spans="2:21" x14ac:dyDescent="0.35">
      <c r="B261" s="122">
        <v>2</v>
      </c>
      <c r="C261" s="111" t="s">
        <v>246</v>
      </c>
      <c r="D261" s="81">
        <v>0</v>
      </c>
      <c r="E261" s="119">
        <v>0</v>
      </c>
      <c r="F261" s="81">
        <v>0</v>
      </c>
      <c r="G261" s="119">
        <v>0</v>
      </c>
      <c r="H261" s="81">
        <v>0</v>
      </c>
      <c r="I261" s="119">
        <v>0</v>
      </c>
      <c r="J261" s="81">
        <v>0</v>
      </c>
      <c r="K261" s="119">
        <v>0</v>
      </c>
      <c r="L261" s="81">
        <v>0</v>
      </c>
      <c r="M261" s="119">
        <v>0</v>
      </c>
      <c r="N261" s="81">
        <v>0</v>
      </c>
      <c r="O261" s="121">
        <v>0</v>
      </c>
    </row>
    <row r="262" spans="2:21" ht="15" thickBot="1" x14ac:dyDescent="0.4">
      <c r="B262" s="123">
        <v>3</v>
      </c>
      <c r="C262" s="124" t="s">
        <v>26</v>
      </c>
      <c r="D262" s="87">
        <v>1</v>
      </c>
      <c r="E262" s="107">
        <v>2.7027027027027001E-2</v>
      </c>
      <c r="F262" s="87">
        <v>2</v>
      </c>
      <c r="G262" s="108">
        <v>5.8823529411764698E-2</v>
      </c>
      <c r="H262" s="87">
        <v>0</v>
      </c>
      <c r="I262" s="108">
        <v>0</v>
      </c>
      <c r="J262" s="109">
        <v>0</v>
      </c>
      <c r="K262" s="107">
        <v>0</v>
      </c>
      <c r="L262" s="87">
        <v>0</v>
      </c>
      <c r="M262" s="108">
        <v>0</v>
      </c>
      <c r="N262" s="109">
        <v>0</v>
      </c>
      <c r="O262" s="108">
        <v>0</v>
      </c>
    </row>
    <row r="263" spans="2:21" x14ac:dyDescent="0.35">
      <c r="B263" s="93"/>
    </row>
    <row r="264" spans="2:21" ht="15" thickBot="1" x14ac:dyDescent="0.4"/>
    <row r="265" spans="2:21" ht="24.65" customHeight="1" x14ac:dyDescent="0.35">
      <c r="B265" s="184" t="s">
        <v>9</v>
      </c>
      <c r="C265" s="185"/>
      <c r="D265" s="174" t="s">
        <v>232</v>
      </c>
      <c r="E265" s="175"/>
      <c r="F265" s="174" t="s">
        <v>227</v>
      </c>
      <c r="G265" s="175"/>
      <c r="H265" s="174" t="s">
        <v>228</v>
      </c>
      <c r="I265" s="175"/>
      <c r="J265" s="174" t="s">
        <v>229</v>
      </c>
      <c r="K265" s="175"/>
      <c r="L265" s="174" t="s">
        <v>230</v>
      </c>
      <c r="M265" s="175"/>
      <c r="N265" s="174" t="s">
        <v>33</v>
      </c>
      <c r="O265" s="175"/>
    </row>
    <row r="266" spans="2:21" ht="11.15" customHeight="1" thickBot="1" x14ac:dyDescent="0.4">
      <c r="B266" s="186"/>
      <c r="C266" s="187"/>
      <c r="D266" s="98" t="s">
        <v>111</v>
      </c>
      <c r="E266" s="99" t="s">
        <v>240</v>
      </c>
      <c r="F266" s="98" t="s">
        <v>111</v>
      </c>
      <c r="G266" s="99" t="s">
        <v>240</v>
      </c>
      <c r="H266" s="98" t="s">
        <v>111</v>
      </c>
      <c r="I266" s="99" t="s">
        <v>240</v>
      </c>
      <c r="J266" s="98" t="s">
        <v>111</v>
      </c>
      <c r="K266" s="99" t="s">
        <v>240</v>
      </c>
      <c r="L266" s="98" t="s">
        <v>111</v>
      </c>
      <c r="M266" s="99" t="s">
        <v>240</v>
      </c>
      <c r="N266" s="98" t="s">
        <v>111</v>
      </c>
      <c r="O266" s="99" t="s">
        <v>240</v>
      </c>
      <c r="Q266" s="97"/>
      <c r="S266" s="97"/>
      <c r="U266" s="97"/>
    </row>
    <row r="267" spans="2:21" x14ac:dyDescent="0.35">
      <c r="B267" s="122">
        <v>1</v>
      </c>
      <c r="C267" s="110" t="s">
        <v>15</v>
      </c>
      <c r="D267" s="78">
        <v>0</v>
      </c>
      <c r="E267" s="118">
        <v>0</v>
      </c>
      <c r="F267" s="78">
        <v>0</v>
      </c>
      <c r="G267" s="120">
        <v>0</v>
      </c>
      <c r="H267" s="78">
        <v>1</v>
      </c>
      <c r="I267" s="120">
        <v>5.2631578947368397E-2</v>
      </c>
      <c r="J267" s="116">
        <v>0</v>
      </c>
      <c r="K267" s="118">
        <v>0</v>
      </c>
      <c r="L267" s="78">
        <v>0</v>
      </c>
      <c r="M267" s="120">
        <v>0</v>
      </c>
      <c r="N267" s="116">
        <v>0</v>
      </c>
      <c r="O267" s="120">
        <v>0</v>
      </c>
    </row>
    <row r="268" spans="2:21" x14ac:dyDescent="0.35">
      <c r="B268" s="122">
        <v>2</v>
      </c>
      <c r="C268" s="111" t="s">
        <v>22</v>
      </c>
      <c r="D268" s="81">
        <v>2</v>
      </c>
      <c r="E268" s="119">
        <v>5.4054054054054099E-2</v>
      </c>
      <c r="F268" s="81">
        <v>3</v>
      </c>
      <c r="G268" s="121">
        <v>8.8235294117647106E-2</v>
      </c>
      <c r="H268" s="81">
        <v>2</v>
      </c>
      <c r="I268" s="121">
        <v>0.105263157894737</v>
      </c>
      <c r="J268" s="117">
        <v>0</v>
      </c>
      <c r="K268" s="119">
        <v>0</v>
      </c>
      <c r="L268" s="81">
        <v>2</v>
      </c>
      <c r="M268" s="121">
        <v>0.16666666666666699</v>
      </c>
      <c r="N268" s="117">
        <v>2</v>
      </c>
      <c r="O268" s="121">
        <v>0.22222222222222199</v>
      </c>
    </row>
    <row r="269" spans="2:21" x14ac:dyDescent="0.35">
      <c r="B269" s="122">
        <v>3</v>
      </c>
      <c r="C269" s="111" t="s">
        <v>27</v>
      </c>
      <c r="D269" s="81">
        <v>14</v>
      </c>
      <c r="E269" s="119">
        <v>0.37837837837837801</v>
      </c>
      <c r="F269" s="81">
        <v>13</v>
      </c>
      <c r="G269" s="121">
        <v>0.38235294117647101</v>
      </c>
      <c r="H269" s="81">
        <v>8</v>
      </c>
      <c r="I269" s="121">
        <v>0.42105263157894701</v>
      </c>
      <c r="J269" s="117">
        <v>3</v>
      </c>
      <c r="K269" s="119">
        <v>0.3</v>
      </c>
      <c r="L269" s="81">
        <v>3</v>
      </c>
      <c r="M269" s="121">
        <v>0.25</v>
      </c>
      <c r="N269" s="117">
        <v>4</v>
      </c>
      <c r="O269" s="121">
        <v>0.44444444444444398</v>
      </c>
    </row>
    <row r="270" spans="2:21" x14ac:dyDescent="0.35">
      <c r="B270" s="122">
        <v>4</v>
      </c>
      <c r="C270" s="111" t="s">
        <v>31</v>
      </c>
      <c r="D270" s="81">
        <v>13</v>
      </c>
      <c r="E270" s="119">
        <v>0.35135135135135098</v>
      </c>
      <c r="F270" s="81">
        <v>12</v>
      </c>
      <c r="G270" s="121">
        <v>0.35294117647058798</v>
      </c>
      <c r="H270" s="81">
        <v>4</v>
      </c>
      <c r="I270" s="121">
        <v>0.21052631578947401</v>
      </c>
      <c r="J270" s="117">
        <v>7</v>
      </c>
      <c r="K270" s="119">
        <v>0.7</v>
      </c>
      <c r="L270" s="81">
        <v>4</v>
      </c>
      <c r="M270" s="121">
        <v>0.33333333333333298</v>
      </c>
      <c r="N270" s="117">
        <v>1</v>
      </c>
      <c r="O270" s="121">
        <v>0.11111111111111099</v>
      </c>
    </row>
    <row r="271" spans="2:21" x14ac:dyDescent="0.35">
      <c r="B271" s="122">
        <v>5</v>
      </c>
      <c r="C271" s="111" t="s">
        <v>35</v>
      </c>
      <c r="D271" s="81">
        <v>6</v>
      </c>
      <c r="E271" s="119">
        <v>0.162162162162162</v>
      </c>
      <c r="F271" s="81">
        <v>4</v>
      </c>
      <c r="G271" s="121">
        <v>0.11764705882352899</v>
      </c>
      <c r="H271" s="81">
        <v>2</v>
      </c>
      <c r="I271" s="121">
        <v>0.105263157894737</v>
      </c>
      <c r="J271" s="117">
        <v>0</v>
      </c>
      <c r="K271" s="119">
        <v>0</v>
      </c>
      <c r="L271" s="81">
        <v>2</v>
      </c>
      <c r="M271" s="121">
        <v>0.16666666666666699</v>
      </c>
      <c r="N271" s="117">
        <v>2</v>
      </c>
      <c r="O271" s="121">
        <v>0.22222222222222199</v>
      </c>
    </row>
    <row r="272" spans="2:21" ht="15" thickBot="1" x14ac:dyDescent="0.4">
      <c r="B272" s="105">
        <v>6</v>
      </c>
      <c r="C272" s="106" t="s">
        <v>26</v>
      </c>
      <c r="D272" s="87">
        <v>2</v>
      </c>
      <c r="E272" s="107">
        <v>5.4054054054054099E-2</v>
      </c>
      <c r="F272" s="87">
        <v>2</v>
      </c>
      <c r="G272" s="108">
        <v>5.8823529411764698E-2</v>
      </c>
      <c r="H272" s="87">
        <v>2</v>
      </c>
      <c r="I272" s="108">
        <v>0.105263157894737</v>
      </c>
      <c r="J272" s="109">
        <v>0</v>
      </c>
      <c r="K272" s="107">
        <v>0</v>
      </c>
      <c r="L272" s="87">
        <v>1</v>
      </c>
      <c r="M272" s="108">
        <v>8.3333333333333301E-2</v>
      </c>
      <c r="N272" s="109">
        <v>0</v>
      </c>
      <c r="O272" s="108">
        <v>0</v>
      </c>
    </row>
    <row r="274" spans="2:21" ht="15" thickBot="1" x14ac:dyDescent="0.4"/>
    <row r="275" spans="2:21" ht="24.65" customHeight="1" x14ac:dyDescent="0.35">
      <c r="B275" s="184" t="s">
        <v>10</v>
      </c>
      <c r="C275" s="185"/>
      <c r="D275" s="174" t="s">
        <v>232</v>
      </c>
      <c r="E275" s="175"/>
      <c r="F275" s="174" t="s">
        <v>227</v>
      </c>
      <c r="G275" s="175"/>
      <c r="H275" s="174" t="s">
        <v>228</v>
      </c>
      <c r="I275" s="175"/>
      <c r="J275" s="174" t="s">
        <v>229</v>
      </c>
      <c r="K275" s="175"/>
      <c r="L275" s="174" t="s">
        <v>230</v>
      </c>
      <c r="M275" s="175"/>
      <c r="N275" s="174" t="s">
        <v>33</v>
      </c>
      <c r="O275" s="175"/>
    </row>
    <row r="276" spans="2:21" ht="11.15" customHeight="1" thickBot="1" x14ac:dyDescent="0.4">
      <c r="B276" s="186"/>
      <c r="C276" s="187"/>
      <c r="D276" s="98" t="s">
        <v>111</v>
      </c>
      <c r="E276" s="99" t="s">
        <v>240</v>
      </c>
      <c r="F276" s="98" t="s">
        <v>111</v>
      </c>
      <c r="G276" s="99" t="s">
        <v>240</v>
      </c>
      <c r="H276" s="98" t="s">
        <v>111</v>
      </c>
      <c r="I276" s="99" t="s">
        <v>240</v>
      </c>
      <c r="J276" s="98" t="s">
        <v>111</v>
      </c>
      <c r="K276" s="99" t="s">
        <v>240</v>
      </c>
      <c r="L276" s="98" t="s">
        <v>111</v>
      </c>
      <c r="M276" s="99" t="s">
        <v>240</v>
      </c>
      <c r="N276" s="98" t="s">
        <v>111</v>
      </c>
      <c r="O276" s="99" t="s">
        <v>240</v>
      </c>
      <c r="Q276" s="97"/>
      <c r="S276" s="97"/>
      <c r="U276" s="97"/>
    </row>
    <row r="277" spans="2:21" ht="23.15" customHeight="1" x14ac:dyDescent="0.35">
      <c r="B277" s="122">
        <v>1</v>
      </c>
      <c r="C277" s="110" t="s">
        <v>263</v>
      </c>
      <c r="D277" s="78">
        <v>26</v>
      </c>
      <c r="E277" s="118">
        <v>0.70270270270270296</v>
      </c>
      <c r="F277" s="78">
        <v>2</v>
      </c>
      <c r="G277" s="120">
        <v>5.8823529411764698E-2</v>
      </c>
      <c r="H277" s="78">
        <v>7</v>
      </c>
      <c r="I277" s="120">
        <v>0.36842105263157898</v>
      </c>
      <c r="J277" s="116">
        <v>8</v>
      </c>
      <c r="K277" s="118">
        <v>0.8</v>
      </c>
      <c r="L277" s="78">
        <v>6</v>
      </c>
      <c r="M277" s="120">
        <v>0.5</v>
      </c>
      <c r="N277" s="116">
        <v>7</v>
      </c>
      <c r="O277" s="120">
        <v>0.77777777777777801</v>
      </c>
    </row>
    <row r="278" spans="2:21" ht="23.15" customHeight="1" x14ac:dyDescent="0.35">
      <c r="B278" s="122">
        <v>2</v>
      </c>
      <c r="C278" s="111" t="s">
        <v>264</v>
      </c>
      <c r="D278" s="81">
        <v>6</v>
      </c>
      <c r="E278" s="119">
        <v>0.162162162162162</v>
      </c>
      <c r="F278" s="81">
        <v>16</v>
      </c>
      <c r="G278" s="121">
        <v>0.47058823529411797</v>
      </c>
      <c r="H278" s="81">
        <v>7</v>
      </c>
      <c r="I278" s="121">
        <v>0.36842105263157898</v>
      </c>
      <c r="J278" s="117">
        <v>1</v>
      </c>
      <c r="K278" s="119">
        <v>0.1</v>
      </c>
      <c r="L278" s="81">
        <v>6</v>
      </c>
      <c r="M278" s="121">
        <v>0.5</v>
      </c>
      <c r="N278" s="117">
        <v>1</v>
      </c>
      <c r="O278" s="121">
        <v>0.11111111111111099</v>
      </c>
    </row>
    <row r="279" spans="2:21" x14ac:dyDescent="0.35">
      <c r="B279" s="122">
        <v>3</v>
      </c>
      <c r="C279" s="111" t="s">
        <v>265</v>
      </c>
      <c r="D279" s="81">
        <v>3</v>
      </c>
      <c r="E279" s="119">
        <v>8.1081081081081099E-2</v>
      </c>
      <c r="F279" s="81">
        <v>15</v>
      </c>
      <c r="G279" s="121">
        <v>0.441176470588235</v>
      </c>
      <c r="H279" s="81">
        <v>3</v>
      </c>
      <c r="I279" s="121">
        <v>0.157894736842105</v>
      </c>
      <c r="J279" s="117">
        <v>0</v>
      </c>
      <c r="K279" s="119">
        <v>0</v>
      </c>
      <c r="L279" s="81">
        <v>0</v>
      </c>
      <c r="M279" s="121">
        <v>0</v>
      </c>
      <c r="N279" s="117">
        <v>0</v>
      </c>
      <c r="O279" s="121">
        <v>0</v>
      </c>
    </row>
    <row r="280" spans="2:21" ht="15" thickBot="1" x14ac:dyDescent="0.4">
      <c r="B280" s="105">
        <v>4</v>
      </c>
      <c r="C280" s="106" t="s">
        <v>32</v>
      </c>
      <c r="D280" s="87">
        <v>2</v>
      </c>
      <c r="E280" s="107">
        <v>5.4054054054054099E-2</v>
      </c>
      <c r="F280" s="87">
        <v>1</v>
      </c>
      <c r="G280" s="108">
        <v>2.9411764705882401E-2</v>
      </c>
      <c r="H280" s="87">
        <v>2</v>
      </c>
      <c r="I280" s="108">
        <v>0.105263157894737</v>
      </c>
      <c r="J280" s="109">
        <v>1</v>
      </c>
      <c r="K280" s="107">
        <v>0.1</v>
      </c>
      <c r="L280" s="87">
        <v>0</v>
      </c>
      <c r="M280" s="108">
        <v>0</v>
      </c>
      <c r="N280" s="109">
        <v>1</v>
      </c>
      <c r="O280" s="108">
        <v>0.11111111111111099</v>
      </c>
    </row>
    <row r="281" spans="2:21" x14ac:dyDescent="0.35">
      <c r="B281" s="92" t="s">
        <v>238</v>
      </c>
    </row>
  </sheetData>
  <mergeCells count="182">
    <mergeCell ref="L5:M5"/>
    <mergeCell ref="N5:O5"/>
    <mergeCell ref="B16:C17"/>
    <mergeCell ref="D16:E16"/>
    <mergeCell ref="F16:G16"/>
    <mergeCell ref="H16:I16"/>
    <mergeCell ref="J16:K16"/>
    <mergeCell ref="L16:M16"/>
    <mergeCell ref="D213:E213"/>
    <mergeCell ref="F213:G213"/>
    <mergeCell ref="H213:I213"/>
    <mergeCell ref="J213:K213"/>
    <mergeCell ref="L213:M213"/>
    <mergeCell ref="N16:O16"/>
    <mergeCell ref="B182:C183"/>
    <mergeCell ref="D182:E182"/>
    <mergeCell ref="F182:G182"/>
    <mergeCell ref="H182:I182"/>
    <mergeCell ref="J182:K182"/>
    <mergeCell ref="L182:M182"/>
    <mergeCell ref="N182:O182"/>
    <mergeCell ref="N23:O23"/>
    <mergeCell ref="B5:C6"/>
    <mergeCell ref="D5:E5"/>
    <mergeCell ref="N275:O275"/>
    <mergeCell ref="B203:C204"/>
    <mergeCell ref="D203:E203"/>
    <mergeCell ref="F203:G203"/>
    <mergeCell ref="H203:I203"/>
    <mergeCell ref="J203:K203"/>
    <mergeCell ref="L203:M203"/>
    <mergeCell ref="N203:O203"/>
    <mergeCell ref="B162:C163"/>
    <mergeCell ref="D162:E162"/>
    <mergeCell ref="B275:C276"/>
    <mergeCell ref="D275:E275"/>
    <mergeCell ref="F275:G275"/>
    <mergeCell ref="H275:I275"/>
    <mergeCell ref="J275:K275"/>
    <mergeCell ref="L275:M275"/>
    <mergeCell ref="L234:M234"/>
    <mergeCell ref="N234:O234"/>
    <mergeCell ref="B257:C258"/>
    <mergeCell ref="D257:E257"/>
    <mergeCell ref="F257:G257"/>
    <mergeCell ref="H257:I257"/>
    <mergeCell ref="J257:K257"/>
    <mergeCell ref="L257:M257"/>
    <mergeCell ref="H220:I220"/>
    <mergeCell ref="J220:K220"/>
    <mergeCell ref="N265:O265"/>
    <mergeCell ref="B82:C83"/>
    <mergeCell ref="D82:E82"/>
    <mergeCell ref="F82:G82"/>
    <mergeCell ref="H82:I82"/>
    <mergeCell ref="J82:K82"/>
    <mergeCell ref="L82:M82"/>
    <mergeCell ref="N82:O82"/>
    <mergeCell ref="B265:C266"/>
    <mergeCell ref="D265:E265"/>
    <mergeCell ref="F265:G265"/>
    <mergeCell ref="H265:I265"/>
    <mergeCell ref="J265:K265"/>
    <mergeCell ref="L265:M265"/>
    <mergeCell ref="N257:O257"/>
    <mergeCell ref="D234:E234"/>
    <mergeCell ref="F234:G234"/>
    <mergeCell ref="H234:I234"/>
    <mergeCell ref="J234:K234"/>
    <mergeCell ref="B234:C235"/>
    <mergeCell ref="N213:O213"/>
    <mergeCell ref="B213:C214"/>
    <mergeCell ref="F5:G5"/>
    <mergeCell ref="H5:I5"/>
    <mergeCell ref="J5:K5"/>
    <mergeCell ref="L220:M220"/>
    <mergeCell ref="N220:O220"/>
    <mergeCell ref="B70:C71"/>
    <mergeCell ref="D70:E70"/>
    <mergeCell ref="F70:G70"/>
    <mergeCell ref="H70:I70"/>
    <mergeCell ref="J70:K70"/>
    <mergeCell ref="L70:M70"/>
    <mergeCell ref="N70:O70"/>
    <mergeCell ref="B105:C106"/>
    <mergeCell ref="F162:G162"/>
    <mergeCell ref="H162:I162"/>
    <mergeCell ref="J162:K162"/>
    <mergeCell ref="L162:M162"/>
    <mergeCell ref="N162:O162"/>
    <mergeCell ref="B220:C221"/>
    <mergeCell ref="D220:E220"/>
    <mergeCell ref="F220:G220"/>
    <mergeCell ref="B60:C61"/>
    <mergeCell ref="D60:E60"/>
    <mergeCell ref="F60:G60"/>
    <mergeCell ref="F23:G23"/>
    <mergeCell ref="H23:I23"/>
    <mergeCell ref="J23:K23"/>
    <mergeCell ref="L23:M23"/>
    <mergeCell ref="B23:C24"/>
    <mergeCell ref="D23:E23"/>
    <mergeCell ref="B33:C34"/>
    <mergeCell ref="D33:E33"/>
    <mergeCell ref="F33:G33"/>
    <mergeCell ref="B50:C51"/>
    <mergeCell ref="H33:I33"/>
    <mergeCell ref="J33:K33"/>
    <mergeCell ref="L33:M33"/>
    <mergeCell ref="N33:O33"/>
    <mergeCell ref="L105:M105"/>
    <mergeCell ref="L112:M112"/>
    <mergeCell ref="N112:O112"/>
    <mergeCell ref="B112:C113"/>
    <mergeCell ref="H60:I60"/>
    <mergeCell ref="J60:K60"/>
    <mergeCell ref="B55:C56"/>
    <mergeCell ref="D55:E55"/>
    <mergeCell ref="F55:G55"/>
    <mergeCell ref="H55:I55"/>
    <mergeCell ref="J55:K55"/>
    <mergeCell ref="L55:M55"/>
    <mergeCell ref="D50:E50"/>
    <mergeCell ref="F50:G50"/>
    <mergeCell ref="N131:O131"/>
    <mergeCell ref="B122:C123"/>
    <mergeCell ref="D122:E122"/>
    <mergeCell ref="F122:G122"/>
    <mergeCell ref="H122:I122"/>
    <mergeCell ref="J122:K122"/>
    <mergeCell ref="L122:M122"/>
    <mergeCell ref="N122:O122"/>
    <mergeCell ref="H50:I50"/>
    <mergeCell ref="J50:K50"/>
    <mergeCell ref="L50:M50"/>
    <mergeCell ref="N105:O105"/>
    <mergeCell ref="D105:E105"/>
    <mergeCell ref="F105:G105"/>
    <mergeCell ref="H105:I105"/>
    <mergeCell ref="J105:K105"/>
    <mergeCell ref="L60:M60"/>
    <mergeCell ref="N50:O50"/>
    <mergeCell ref="N60:O60"/>
    <mergeCell ref="D112:E112"/>
    <mergeCell ref="F112:G112"/>
    <mergeCell ref="H112:I112"/>
    <mergeCell ref="J112:K112"/>
    <mergeCell ref="N55:O55"/>
    <mergeCell ref="B131:C132"/>
    <mergeCell ref="D131:E131"/>
    <mergeCell ref="F131:G131"/>
    <mergeCell ref="H131:I131"/>
    <mergeCell ref="J131:K131"/>
    <mergeCell ref="L131:M131"/>
    <mergeCell ref="F141:G141"/>
    <mergeCell ref="H141:I141"/>
    <mergeCell ref="J141:K141"/>
    <mergeCell ref="L141:M141"/>
    <mergeCell ref="N141:O141"/>
    <mergeCell ref="N189:O189"/>
    <mergeCell ref="B189:C190"/>
    <mergeCell ref="D189:E189"/>
    <mergeCell ref="F189:G189"/>
    <mergeCell ref="H189:I189"/>
    <mergeCell ref="J189:K189"/>
    <mergeCell ref="L189:M189"/>
    <mergeCell ref="N151:O151"/>
    <mergeCell ref="B141:C142"/>
    <mergeCell ref="B175:C176"/>
    <mergeCell ref="D175:E175"/>
    <mergeCell ref="F175:G175"/>
    <mergeCell ref="H175:I175"/>
    <mergeCell ref="J175:K175"/>
    <mergeCell ref="L175:M175"/>
    <mergeCell ref="N175:O175"/>
    <mergeCell ref="B151:C152"/>
    <mergeCell ref="D151:E151"/>
    <mergeCell ref="F151:G151"/>
    <mergeCell ref="H151:I151"/>
    <mergeCell ref="J151:K151"/>
    <mergeCell ref="L151:M151"/>
    <mergeCell ref="D141:E141"/>
  </mergeCells>
  <phoneticPr fontId="8" type="noConversion"/>
  <conditionalFormatting sqref="C7:C13">
    <cfRule type="expression" dxfId="30" priority="18">
      <formula>AND(C7&lt;0.05, C7&lt;&gt;"")</formula>
    </cfRule>
  </conditionalFormatting>
  <conditionalFormatting sqref="C32:C49">
    <cfRule type="expression" dxfId="29" priority="13">
      <formula>AND(C32&lt;0.05, C32&lt;&gt;"")</formula>
    </cfRule>
  </conditionalFormatting>
  <conditionalFormatting sqref="C52:C54">
    <cfRule type="expression" dxfId="28" priority="16">
      <formula>AND(C52&lt;0.05, C52&lt;&gt;"")</formula>
    </cfRule>
  </conditionalFormatting>
  <conditionalFormatting sqref="C57:C59">
    <cfRule type="expression" dxfId="27" priority="15">
      <formula>AND(C57&lt;0.05, C57&lt;&gt;"")</formula>
    </cfRule>
  </conditionalFormatting>
  <conditionalFormatting sqref="C62:C66">
    <cfRule type="expression" dxfId="26" priority="14">
      <formula>AND(C62&lt;0.05, C62&lt;&gt;"")</formula>
    </cfRule>
  </conditionalFormatting>
  <conditionalFormatting sqref="C70:C78">
    <cfRule type="expression" dxfId="25" priority="20">
      <formula>AND(C70&lt;0.05, C70&lt;&gt;"")</formula>
    </cfRule>
  </conditionalFormatting>
  <conditionalFormatting sqref="C82:C104">
    <cfRule type="expression" dxfId="24" priority="12">
      <formula>AND(C82&lt;0.05, C82&lt;&gt;"")</formula>
    </cfRule>
  </conditionalFormatting>
  <conditionalFormatting sqref="C107:C111">
    <cfRule type="expression" dxfId="23" priority="8">
      <formula>AND(C107&lt;0.05, C107&lt;&gt;"")</formula>
    </cfRule>
  </conditionalFormatting>
  <conditionalFormatting sqref="C114:C121">
    <cfRule type="expression" dxfId="22" priority="9">
      <formula>AND(C114&lt;0.05, C114&lt;&gt;"")</formula>
    </cfRule>
  </conditionalFormatting>
  <conditionalFormatting sqref="C124:C130">
    <cfRule type="expression" dxfId="21" priority="10">
      <formula>AND(C124&lt;0.05, C124&lt;&gt;"")</formula>
    </cfRule>
  </conditionalFormatting>
  <conditionalFormatting sqref="C133:C140">
    <cfRule type="expression" dxfId="20" priority="7">
      <formula>AND(C133&lt;0.05, C133&lt;&gt;"")</formula>
    </cfRule>
  </conditionalFormatting>
  <conditionalFormatting sqref="C143:C150">
    <cfRule type="expression" dxfId="19" priority="5">
      <formula>AND(C143&lt;0.05, C143&lt;&gt;"")</formula>
    </cfRule>
  </conditionalFormatting>
  <conditionalFormatting sqref="C153:C160">
    <cfRule type="expression" dxfId="18" priority="6">
      <formula>AND(C153&lt;0.05, C153&lt;&gt;"")</formula>
    </cfRule>
  </conditionalFormatting>
  <conditionalFormatting sqref="C162:C171">
    <cfRule type="expression" dxfId="17" priority="22">
      <formula>AND(C162&lt;0.05, C162&lt;&gt;"")</formula>
    </cfRule>
  </conditionalFormatting>
  <conditionalFormatting sqref="C174">
    <cfRule type="expression" dxfId="16" priority="4">
      <formula>AND(C174&lt;0.05, C174&lt;&gt;"")</formula>
    </cfRule>
  </conditionalFormatting>
  <conditionalFormatting sqref="C177:C180">
    <cfRule type="expression" dxfId="15" priority="3">
      <formula>AND(C177&lt;0.05, C177&lt;&gt;"")</formula>
    </cfRule>
  </conditionalFormatting>
  <conditionalFormatting sqref="C188">
    <cfRule type="expression" dxfId="14" priority="2">
      <formula>AND(C188&lt;0.05, C188&lt;&gt;"")</formula>
    </cfRule>
  </conditionalFormatting>
  <conditionalFormatting sqref="C191:C197">
    <cfRule type="expression" dxfId="13" priority="1">
      <formula>AND(C191&lt;0.05, C191&lt;&gt;"")</formula>
    </cfRule>
  </conditionalFormatting>
  <conditionalFormatting sqref="C203:C210">
    <cfRule type="expression" dxfId="12" priority="25">
      <formula>AND(C203&lt;0.05, C203&lt;&gt;"")</formula>
    </cfRule>
  </conditionalFormatting>
  <conditionalFormatting sqref="C220:C229">
    <cfRule type="expression" dxfId="11" priority="21">
      <formula>AND(C220&lt;0.05, C220&lt;&gt;"")</formula>
    </cfRule>
  </conditionalFormatting>
  <conditionalFormatting sqref="C236:C253">
    <cfRule type="expression" dxfId="10" priority="28">
      <formula>AND(C236&lt;0.05, C236&lt;&gt;"")</formula>
    </cfRule>
  </conditionalFormatting>
  <conditionalFormatting sqref="C257:C262">
    <cfRule type="expression" dxfId="9" priority="27">
      <formula>AND(C257&lt;0.05, C257&lt;&gt;"")</formula>
    </cfRule>
  </conditionalFormatting>
  <conditionalFormatting sqref="C265:C272">
    <cfRule type="expression" dxfId="8" priority="24">
      <formula>AND(C265&lt;0.05, C265&lt;&gt;"")</formula>
    </cfRule>
  </conditionalFormatting>
  <conditionalFormatting sqref="C275:C280">
    <cfRule type="expression" dxfId="7" priority="26">
      <formula>AND(C275&lt;0.05, C275&lt;&gt;"")</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249E-A886-4070-85E1-524864CC1B0C}">
  <dimension ref="B1:G125"/>
  <sheetViews>
    <sheetView zoomScaleNormal="100" workbookViewId="0"/>
  </sheetViews>
  <sheetFormatPr defaultColWidth="11.453125" defaultRowHeight="14.5" x14ac:dyDescent="0.35"/>
  <cols>
    <col min="1" max="1" width="8.54296875" customWidth="1"/>
    <col min="2" max="2" width="5.54296875" customWidth="1"/>
    <col min="3" max="3" width="40.54296875" style="75" customWidth="1"/>
    <col min="4" max="7" width="7.54296875" customWidth="1"/>
  </cols>
  <sheetData>
    <row r="1" spans="2:7" s="94" customFormat="1" ht="40" customHeight="1" thickBot="1" x14ac:dyDescent="0.4">
      <c r="B1" s="153" t="s">
        <v>266</v>
      </c>
    </row>
    <row r="2" spans="2:7" ht="24.65" customHeight="1" x14ac:dyDescent="0.35">
      <c r="B2" s="154" t="s">
        <v>109</v>
      </c>
      <c r="C2" s="155"/>
      <c r="D2" s="188" t="s">
        <v>267</v>
      </c>
      <c r="E2" s="189"/>
      <c r="F2" s="188" t="s">
        <v>268</v>
      </c>
      <c r="G2" s="189"/>
    </row>
    <row r="3" spans="2:7" ht="11.15" customHeight="1" thickBot="1" x14ac:dyDescent="0.4">
      <c r="B3" s="156"/>
      <c r="C3" s="157"/>
      <c r="D3" s="76" t="s">
        <v>111</v>
      </c>
      <c r="E3" s="77" t="s">
        <v>113</v>
      </c>
      <c r="F3" s="76" t="s">
        <v>111</v>
      </c>
      <c r="G3" s="77" t="s">
        <v>113</v>
      </c>
    </row>
    <row r="4" spans="2:7" x14ac:dyDescent="0.35">
      <c r="B4" s="11">
        <v>1</v>
      </c>
      <c r="C4" s="12" t="s">
        <v>115</v>
      </c>
      <c r="D4" s="78">
        <v>77</v>
      </c>
      <c r="E4" s="79">
        <v>6.74</v>
      </c>
      <c r="F4" s="78">
        <v>149</v>
      </c>
      <c r="G4" s="80">
        <v>6.41</v>
      </c>
    </row>
    <row r="5" spans="2:7" x14ac:dyDescent="0.35">
      <c r="B5" s="17">
        <v>2</v>
      </c>
      <c r="C5" s="18" t="s">
        <v>117</v>
      </c>
      <c r="D5" s="81" t="s">
        <v>116</v>
      </c>
      <c r="E5" s="82" t="s">
        <v>116</v>
      </c>
      <c r="F5" s="81">
        <v>149</v>
      </c>
      <c r="G5" s="82">
        <v>5.23</v>
      </c>
    </row>
    <row r="6" spans="2:7" ht="24.5" x14ac:dyDescent="0.35">
      <c r="B6" s="17">
        <v>3</v>
      </c>
      <c r="C6" s="18" t="s">
        <v>118</v>
      </c>
      <c r="D6" s="81" t="s">
        <v>116</v>
      </c>
      <c r="E6" s="82" t="s">
        <v>116</v>
      </c>
      <c r="F6" s="81">
        <v>149</v>
      </c>
      <c r="G6" s="82">
        <v>5.62</v>
      </c>
    </row>
    <row r="7" spans="2:7" x14ac:dyDescent="0.35">
      <c r="B7" s="17">
        <v>4</v>
      </c>
      <c r="C7" s="18" t="s">
        <v>119</v>
      </c>
      <c r="D7" s="81" t="s">
        <v>116</v>
      </c>
      <c r="E7" s="82" t="s">
        <v>116</v>
      </c>
      <c r="F7" s="81">
        <v>149</v>
      </c>
      <c r="G7" s="82">
        <v>8.4600000000000009</v>
      </c>
    </row>
    <row r="8" spans="2:7" x14ac:dyDescent="0.35">
      <c r="B8" s="17">
        <v>5</v>
      </c>
      <c r="C8" s="18" t="s">
        <v>120</v>
      </c>
      <c r="D8" s="81" t="s">
        <v>116</v>
      </c>
      <c r="E8" s="82" t="s">
        <v>116</v>
      </c>
      <c r="F8" s="81">
        <v>149</v>
      </c>
      <c r="G8" s="82">
        <v>5.94</v>
      </c>
    </row>
    <row r="9" spans="2:7" ht="27.75" customHeight="1" thickBot="1" x14ac:dyDescent="0.4">
      <c r="B9" s="23">
        <v>6</v>
      </c>
      <c r="C9" s="24" t="s">
        <v>121</v>
      </c>
      <c r="D9" s="83" t="s">
        <v>116</v>
      </c>
      <c r="E9" s="84" t="s">
        <v>116</v>
      </c>
      <c r="F9" s="83">
        <v>149</v>
      </c>
      <c r="G9" s="84">
        <v>5.54</v>
      </c>
    </row>
    <row r="10" spans="2:7" x14ac:dyDescent="0.35">
      <c r="B10" s="92"/>
      <c r="C10"/>
      <c r="D10" s="93"/>
      <c r="E10" s="93"/>
      <c r="F10" s="93"/>
      <c r="G10" s="93"/>
    </row>
    <row r="11" spans="2:7" x14ac:dyDescent="0.35">
      <c r="B11" s="92"/>
      <c r="C11"/>
    </row>
    <row r="12" spans="2:7" ht="15" thickBot="1" x14ac:dyDescent="0.4">
      <c r="C12"/>
    </row>
    <row r="13" spans="2:7" ht="24.65" customHeight="1" x14ac:dyDescent="0.35">
      <c r="B13" s="154" t="s">
        <v>123</v>
      </c>
      <c r="C13" s="155"/>
      <c r="D13" s="188" t="s">
        <v>267</v>
      </c>
      <c r="E13" s="189"/>
      <c r="F13" s="188" t="s">
        <v>268</v>
      </c>
      <c r="G13" s="189"/>
    </row>
    <row r="14" spans="2:7" ht="11.15" customHeight="1" thickBot="1" x14ac:dyDescent="0.4">
      <c r="B14" s="156"/>
      <c r="C14" s="157"/>
      <c r="D14" s="76" t="s">
        <v>111</v>
      </c>
      <c r="E14" s="77" t="s">
        <v>113</v>
      </c>
      <c r="F14" s="76" t="s">
        <v>111</v>
      </c>
      <c r="G14" s="77" t="s">
        <v>113</v>
      </c>
    </row>
    <row r="15" spans="2:7" x14ac:dyDescent="0.35">
      <c r="B15" s="11">
        <v>1</v>
      </c>
      <c r="C15" s="12" t="s">
        <v>269</v>
      </c>
      <c r="D15" s="78">
        <v>71</v>
      </c>
      <c r="E15" s="79">
        <v>3.48</v>
      </c>
      <c r="F15" s="78">
        <v>145</v>
      </c>
      <c r="G15" s="80">
        <v>6.91</v>
      </c>
    </row>
    <row r="16" spans="2:7" x14ac:dyDescent="0.35">
      <c r="B16" s="17">
        <v>2</v>
      </c>
      <c r="C16" s="18" t="s">
        <v>59</v>
      </c>
      <c r="D16" s="81" t="s">
        <v>116</v>
      </c>
      <c r="E16" s="82" t="s">
        <v>116</v>
      </c>
      <c r="F16" s="81">
        <v>146</v>
      </c>
      <c r="G16" s="82">
        <v>7.45</v>
      </c>
    </row>
    <row r="17" spans="2:7" x14ac:dyDescent="0.35">
      <c r="B17" s="17">
        <v>3</v>
      </c>
      <c r="C17" s="18" t="s">
        <v>243</v>
      </c>
      <c r="D17" s="81">
        <v>69</v>
      </c>
      <c r="E17" s="82">
        <v>4.45</v>
      </c>
      <c r="F17" s="81">
        <v>140</v>
      </c>
      <c r="G17" s="82">
        <v>5.32</v>
      </c>
    </row>
    <row r="18" spans="2:7" x14ac:dyDescent="0.35">
      <c r="B18" s="17">
        <v>4</v>
      </c>
      <c r="C18" s="18" t="s">
        <v>115</v>
      </c>
      <c r="D18" s="81">
        <v>68</v>
      </c>
      <c r="E18" s="82">
        <v>6.44</v>
      </c>
      <c r="F18" s="81">
        <v>135</v>
      </c>
      <c r="G18" s="82">
        <v>6.67</v>
      </c>
    </row>
    <row r="19" spans="2:7" x14ac:dyDescent="0.35">
      <c r="B19" s="17">
        <v>5</v>
      </c>
      <c r="C19" s="18" t="s">
        <v>117</v>
      </c>
      <c r="D19" s="81">
        <v>64</v>
      </c>
      <c r="E19" s="82">
        <v>6.02</v>
      </c>
      <c r="F19" s="81">
        <v>119</v>
      </c>
      <c r="G19" s="82">
        <v>6.27</v>
      </c>
    </row>
    <row r="20" spans="2:7" ht="24.5" x14ac:dyDescent="0.35">
      <c r="B20" s="17">
        <v>6</v>
      </c>
      <c r="C20" s="18" t="s">
        <v>235</v>
      </c>
      <c r="D20" s="81">
        <v>67</v>
      </c>
      <c r="E20" s="82">
        <v>5.84</v>
      </c>
      <c r="F20" s="81">
        <v>127</v>
      </c>
      <c r="G20" s="82">
        <v>6.59</v>
      </c>
    </row>
    <row r="21" spans="2:7" x14ac:dyDescent="0.35">
      <c r="B21" s="17">
        <v>7</v>
      </c>
      <c r="C21" s="18" t="s">
        <v>127</v>
      </c>
      <c r="D21" s="81" t="s">
        <v>116</v>
      </c>
      <c r="E21" s="82" t="s">
        <v>116</v>
      </c>
      <c r="F21" s="81">
        <v>148</v>
      </c>
      <c r="G21" s="82">
        <v>6.91</v>
      </c>
    </row>
    <row r="22" spans="2:7" x14ac:dyDescent="0.35">
      <c r="B22" s="17">
        <v>8</v>
      </c>
      <c r="C22" s="18" t="s">
        <v>244</v>
      </c>
      <c r="D22" s="81">
        <v>67</v>
      </c>
      <c r="E22" s="82">
        <v>5.78</v>
      </c>
      <c r="F22" s="81">
        <v>133</v>
      </c>
      <c r="G22" s="82">
        <v>6.66</v>
      </c>
    </row>
    <row r="23" spans="2:7" x14ac:dyDescent="0.35">
      <c r="B23" s="17">
        <v>9</v>
      </c>
      <c r="C23" s="18" t="s">
        <v>270</v>
      </c>
      <c r="D23" s="81">
        <v>71</v>
      </c>
      <c r="E23" s="82">
        <v>5.45</v>
      </c>
      <c r="F23" s="81">
        <v>141</v>
      </c>
      <c r="G23" s="82">
        <v>6.46</v>
      </c>
    </row>
    <row r="24" spans="2:7" x14ac:dyDescent="0.35">
      <c r="B24" s="17">
        <v>10</v>
      </c>
      <c r="C24" s="18" t="s">
        <v>271</v>
      </c>
      <c r="D24" s="81">
        <v>72</v>
      </c>
      <c r="E24" s="82">
        <v>6.8</v>
      </c>
      <c r="F24" s="81">
        <v>144</v>
      </c>
      <c r="G24" s="82">
        <v>7.44</v>
      </c>
    </row>
    <row r="25" spans="2:7" x14ac:dyDescent="0.35">
      <c r="B25" s="17">
        <v>11</v>
      </c>
      <c r="C25" s="18" t="s">
        <v>131</v>
      </c>
      <c r="D25" s="81" t="s">
        <v>116</v>
      </c>
      <c r="E25" s="82" t="s">
        <v>116</v>
      </c>
      <c r="F25" s="81">
        <v>142</v>
      </c>
      <c r="G25" s="82">
        <v>7.28</v>
      </c>
    </row>
    <row r="26" spans="2:7" ht="15" thickBot="1" x14ac:dyDescent="0.4">
      <c r="B26" s="23">
        <v>12</v>
      </c>
      <c r="C26" s="24" t="s">
        <v>251</v>
      </c>
      <c r="D26" s="87">
        <v>73</v>
      </c>
      <c r="E26" s="88">
        <v>4.38</v>
      </c>
      <c r="F26" s="87">
        <v>142</v>
      </c>
      <c r="G26" s="88">
        <v>5.76</v>
      </c>
    </row>
    <row r="27" spans="2:7" x14ac:dyDescent="0.35">
      <c r="B27" s="92" t="s">
        <v>272</v>
      </c>
      <c r="C27"/>
    </row>
    <row r="28" spans="2:7" x14ac:dyDescent="0.35">
      <c r="B28" s="92"/>
      <c r="C28"/>
    </row>
    <row r="29" spans="2:7" ht="15" thickBot="1" x14ac:dyDescent="0.4">
      <c r="C29"/>
    </row>
    <row r="30" spans="2:7" ht="24.65" customHeight="1" x14ac:dyDescent="0.35">
      <c r="B30" s="154"/>
      <c r="C30" s="155"/>
      <c r="D30" s="188" t="s">
        <v>267</v>
      </c>
      <c r="E30" s="189"/>
      <c r="F30" s="188" t="s">
        <v>268</v>
      </c>
      <c r="G30" s="189"/>
    </row>
    <row r="31" spans="2:7" ht="11.15" customHeight="1" thickBot="1" x14ac:dyDescent="0.4">
      <c r="B31" s="156"/>
      <c r="C31" s="157"/>
      <c r="D31" s="76" t="s">
        <v>111</v>
      </c>
      <c r="E31" s="77" t="s">
        <v>113</v>
      </c>
      <c r="F31" s="76" t="s">
        <v>111</v>
      </c>
      <c r="G31" s="77" t="s">
        <v>113</v>
      </c>
    </row>
    <row r="32" spans="2:7" ht="36.5" thickBot="1" x14ac:dyDescent="0.4">
      <c r="B32" s="32" t="s">
        <v>132</v>
      </c>
      <c r="C32" s="146" t="s">
        <v>273</v>
      </c>
      <c r="D32" s="85">
        <v>74</v>
      </c>
      <c r="E32" s="86">
        <v>5.39</v>
      </c>
      <c r="F32" s="85">
        <v>119</v>
      </c>
      <c r="G32" s="86">
        <v>6.82</v>
      </c>
    </row>
    <row r="33" spans="2:7" x14ac:dyDescent="0.35">
      <c r="B33" s="92" t="s">
        <v>272</v>
      </c>
      <c r="C33"/>
    </row>
    <row r="34" spans="2:7" x14ac:dyDescent="0.35">
      <c r="B34" s="92"/>
      <c r="C34"/>
    </row>
    <row r="35" spans="2:7" ht="15" thickBot="1" x14ac:dyDescent="0.4">
      <c r="C35"/>
    </row>
    <row r="36" spans="2:7" ht="24.65" customHeight="1" x14ac:dyDescent="0.35">
      <c r="B36" s="154"/>
      <c r="C36" s="155"/>
      <c r="D36" s="188" t="s">
        <v>267</v>
      </c>
      <c r="E36" s="189"/>
      <c r="F36" s="188" t="s">
        <v>268</v>
      </c>
      <c r="G36" s="189"/>
    </row>
    <row r="37" spans="2:7" ht="11.15" customHeight="1" thickBot="1" x14ac:dyDescent="0.4">
      <c r="B37" s="156"/>
      <c r="C37" s="157"/>
      <c r="D37" s="76" t="s">
        <v>111</v>
      </c>
      <c r="E37" s="77" t="s">
        <v>113</v>
      </c>
      <c r="F37" s="76" t="s">
        <v>111</v>
      </c>
      <c r="G37" s="77" t="s">
        <v>113</v>
      </c>
    </row>
    <row r="38" spans="2:7" ht="36.5" thickBot="1" x14ac:dyDescent="0.4">
      <c r="B38" s="32" t="s">
        <v>134</v>
      </c>
      <c r="C38" s="146" t="s">
        <v>274</v>
      </c>
      <c r="D38" s="85">
        <v>53</v>
      </c>
      <c r="E38" s="86">
        <v>5.09</v>
      </c>
      <c r="F38" s="85">
        <v>131</v>
      </c>
      <c r="G38" s="86">
        <v>7.13</v>
      </c>
    </row>
    <row r="39" spans="2:7" x14ac:dyDescent="0.35">
      <c r="B39" s="92" t="s">
        <v>272</v>
      </c>
      <c r="C39"/>
    </row>
    <row r="40" spans="2:7" x14ac:dyDescent="0.35">
      <c r="B40" s="92"/>
      <c r="C40"/>
    </row>
    <row r="41" spans="2:7" ht="15" thickBot="1" x14ac:dyDescent="0.4">
      <c r="C41"/>
    </row>
    <row r="42" spans="2:7" ht="24.65" customHeight="1" x14ac:dyDescent="0.35">
      <c r="B42" s="154" t="s">
        <v>136</v>
      </c>
      <c r="C42" s="155"/>
      <c r="D42" s="188" t="s">
        <v>267</v>
      </c>
      <c r="E42" s="189"/>
      <c r="F42" s="188" t="s">
        <v>268</v>
      </c>
      <c r="G42" s="189"/>
    </row>
    <row r="43" spans="2:7" ht="11.15" customHeight="1" thickBot="1" x14ac:dyDescent="0.4">
      <c r="B43" s="156"/>
      <c r="C43" s="157"/>
      <c r="D43" s="76" t="s">
        <v>111</v>
      </c>
      <c r="E43" s="77" t="s">
        <v>113</v>
      </c>
      <c r="F43" s="76" t="s">
        <v>111</v>
      </c>
      <c r="G43" s="77" t="s">
        <v>113</v>
      </c>
    </row>
    <row r="44" spans="2:7" ht="24.5" x14ac:dyDescent="0.35">
      <c r="B44" s="11" t="s">
        <v>138</v>
      </c>
      <c r="C44" s="18" t="s">
        <v>275</v>
      </c>
      <c r="D44" s="78">
        <v>71</v>
      </c>
      <c r="E44" s="79">
        <v>5.25</v>
      </c>
      <c r="F44" s="78">
        <v>127</v>
      </c>
      <c r="G44" s="80">
        <v>5.95</v>
      </c>
    </row>
    <row r="45" spans="2:7" ht="24.5" x14ac:dyDescent="0.35">
      <c r="B45" s="17" t="s">
        <v>140</v>
      </c>
      <c r="C45" s="36" t="s">
        <v>141</v>
      </c>
      <c r="D45" s="81">
        <v>68</v>
      </c>
      <c r="E45" s="82">
        <v>6.5</v>
      </c>
      <c r="F45" s="81">
        <v>121</v>
      </c>
      <c r="G45" s="82">
        <v>6.6</v>
      </c>
    </row>
    <row r="46" spans="2:7" ht="24.5" x14ac:dyDescent="0.35">
      <c r="B46" s="17" t="s">
        <v>142</v>
      </c>
      <c r="C46" s="18" t="s">
        <v>276</v>
      </c>
      <c r="D46" s="81">
        <v>65</v>
      </c>
      <c r="E46" s="82">
        <v>4.49</v>
      </c>
      <c r="F46" s="81">
        <v>126</v>
      </c>
      <c r="G46" s="82">
        <v>6.6</v>
      </c>
    </row>
    <row r="47" spans="2:7" ht="15" thickBot="1" x14ac:dyDescent="0.4">
      <c r="B47" s="23" t="s">
        <v>144</v>
      </c>
      <c r="C47" s="61" t="s">
        <v>145</v>
      </c>
      <c r="D47" s="87" t="s">
        <v>116</v>
      </c>
      <c r="E47" s="88" t="s">
        <v>116</v>
      </c>
      <c r="F47" s="87">
        <v>114</v>
      </c>
      <c r="G47" s="88">
        <v>5.6</v>
      </c>
    </row>
    <row r="48" spans="2:7" x14ac:dyDescent="0.35">
      <c r="B48" s="92" t="s">
        <v>272</v>
      </c>
      <c r="C48" s="36"/>
      <c r="D48" s="90"/>
      <c r="E48" s="91"/>
      <c r="F48" s="90"/>
      <c r="G48" s="91"/>
    </row>
    <row r="49" spans="2:7" x14ac:dyDescent="0.35">
      <c r="B49" s="92"/>
      <c r="C49" s="36"/>
      <c r="D49" s="90"/>
      <c r="E49" s="91"/>
      <c r="F49" s="90"/>
      <c r="G49" s="91"/>
    </row>
    <row r="50" spans="2:7" x14ac:dyDescent="0.35">
      <c r="B50" s="71"/>
      <c r="C50" s="36"/>
      <c r="D50" s="90"/>
      <c r="E50" s="91"/>
      <c r="F50" s="90"/>
      <c r="G50" s="91"/>
    </row>
    <row r="51" spans="2:7" x14ac:dyDescent="0.35">
      <c r="B51" s="70" t="s">
        <v>146</v>
      </c>
      <c r="C51"/>
    </row>
    <row r="52" spans="2:7" ht="15" thickBot="1" x14ac:dyDescent="0.4">
      <c r="C52"/>
    </row>
    <row r="53" spans="2:7" ht="24.65" customHeight="1" x14ac:dyDescent="0.35">
      <c r="B53" s="176" t="s">
        <v>147</v>
      </c>
      <c r="C53" s="177"/>
      <c r="D53" s="188" t="s">
        <v>267</v>
      </c>
      <c r="E53" s="189"/>
      <c r="F53" s="188" t="s">
        <v>268</v>
      </c>
      <c r="G53" s="189"/>
    </row>
    <row r="54" spans="2:7" ht="15.75" customHeight="1" thickBot="1" x14ac:dyDescent="0.4">
      <c r="B54" s="178"/>
      <c r="C54" s="179"/>
      <c r="D54" s="76" t="s">
        <v>111</v>
      </c>
      <c r="E54" s="77" t="s">
        <v>113</v>
      </c>
      <c r="F54" s="76" t="s">
        <v>111</v>
      </c>
      <c r="G54" s="77" t="s">
        <v>113</v>
      </c>
    </row>
    <row r="55" spans="2:7" ht="36" x14ac:dyDescent="0.35">
      <c r="B55" s="11">
        <v>1</v>
      </c>
      <c r="C55" s="147" t="s">
        <v>149</v>
      </c>
      <c r="D55" s="78">
        <v>26</v>
      </c>
      <c r="E55" s="79">
        <v>5.73</v>
      </c>
      <c r="F55" s="78">
        <v>52</v>
      </c>
      <c r="G55" s="80">
        <v>5.35</v>
      </c>
    </row>
    <row r="56" spans="2:7" ht="24" x14ac:dyDescent="0.35">
      <c r="B56" s="17">
        <v>2</v>
      </c>
      <c r="C56" s="147" t="s">
        <v>150</v>
      </c>
      <c r="D56" s="81" t="s">
        <v>116</v>
      </c>
      <c r="E56" s="82" t="s">
        <v>116</v>
      </c>
      <c r="F56" s="81">
        <v>64</v>
      </c>
      <c r="G56" s="82">
        <v>5.53</v>
      </c>
    </row>
    <row r="57" spans="2:7" ht="48.5" thickBot="1" x14ac:dyDescent="0.4">
      <c r="B57" s="23">
        <v>3</v>
      </c>
      <c r="C57" s="148" t="s">
        <v>151</v>
      </c>
      <c r="D57" s="83" t="s">
        <v>116</v>
      </c>
      <c r="E57" s="88" t="s">
        <v>116</v>
      </c>
      <c r="F57" s="83">
        <v>62</v>
      </c>
      <c r="G57" s="88">
        <v>5.85</v>
      </c>
    </row>
    <row r="58" spans="2:7" x14ac:dyDescent="0.35">
      <c r="C58"/>
      <c r="D58" s="93"/>
      <c r="F58" s="93"/>
    </row>
    <row r="59" spans="2:7" ht="15" thickBot="1" x14ac:dyDescent="0.4">
      <c r="C59"/>
    </row>
    <row r="60" spans="2:7" ht="24.65" customHeight="1" x14ac:dyDescent="0.35">
      <c r="B60" s="154" t="s">
        <v>152</v>
      </c>
      <c r="C60" s="155"/>
      <c r="D60" s="188" t="s">
        <v>267</v>
      </c>
      <c r="E60" s="189"/>
      <c r="F60" s="188" t="s">
        <v>268</v>
      </c>
      <c r="G60" s="189"/>
    </row>
    <row r="61" spans="2:7" ht="16.5" customHeight="1" thickBot="1" x14ac:dyDescent="0.4">
      <c r="B61" s="156"/>
      <c r="C61" s="157"/>
      <c r="D61" s="76" t="s">
        <v>111</v>
      </c>
      <c r="E61" s="77" t="s">
        <v>113</v>
      </c>
      <c r="F61" s="76" t="s">
        <v>111</v>
      </c>
      <c r="G61" s="77" t="s">
        <v>113</v>
      </c>
    </row>
    <row r="62" spans="2:7" ht="24.5" x14ac:dyDescent="0.35">
      <c r="B62" s="11">
        <v>1</v>
      </c>
      <c r="C62" s="37" t="s">
        <v>154</v>
      </c>
      <c r="D62" s="78" t="s">
        <v>116</v>
      </c>
      <c r="E62" s="79" t="s">
        <v>116</v>
      </c>
      <c r="F62" s="78">
        <v>64</v>
      </c>
      <c r="G62" s="80">
        <v>5.81</v>
      </c>
    </row>
    <row r="63" spans="2:7" x14ac:dyDescent="0.35">
      <c r="B63" s="17">
        <v>2</v>
      </c>
      <c r="C63" s="36" t="s">
        <v>155</v>
      </c>
      <c r="D63" s="81">
        <v>25</v>
      </c>
      <c r="E63" s="82">
        <v>6.56</v>
      </c>
      <c r="F63" s="81">
        <v>57</v>
      </c>
      <c r="G63" s="82">
        <v>5.82</v>
      </c>
    </row>
    <row r="64" spans="2:7" ht="36.5" x14ac:dyDescent="0.35">
      <c r="B64" s="17">
        <v>3</v>
      </c>
      <c r="C64" s="18" t="s">
        <v>156</v>
      </c>
      <c r="D64" s="81">
        <v>18</v>
      </c>
      <c r="E64" s="82">
        <v>5.39</v>
      </c>
      <c r="F64" s="81">
        <v>69</v>
      </c>
      <c r="G64" s="82">
        <v>6.03</v>
      </c>
    </row>
    <row r="65" spans="2:7" ht="24.5" x14ac:dyDescent="0.35">
      <c r="B65" s="17">
        <v>4</v>
      </c>
      <c r="C65" s="18" t="s">
        <v>157</v>
      </c>
      <c r="D65" s="81" t="s">
        <v>116</v>
      </c>
      <c r="E65" s="82" t="s">
        <v>116</v>
      </c>
      <c r="F65" s="81">
        <v>74</v>
      </c>
      <c r="G65" s="82">
        <v>6.16</v>
      </c>
    </row>
    <row r="66" spans="2:7" ht="25" thickBot="1" x14ac:dyDescent="0.4">
      <c r="B66" s="23">
        <v>5</v>
      </c>
      <c r="C66" s="40" t="s">
        <v>158</v>
      </c>
      <c r="D66" s="87">
        <v>33</v>
      </c>
      <c r="E66" s="88">
        <v>6.18</v>
      </c>
      <c r="F66" s="87">
        <v>81</v>
      </c>
      <c r="G66" s="88">
        <v>6.38</v>
      </c>
    </row>
    <row r="67" spans="2:7" x14ac:dyDescent="0.35">
      <c r="C67"/>
    </row>
    <row r="68" spans="2:7" ht="15" thickBot="1" x14ac:dyDescent="0.4">
      <c r="C68"/>
    </row>
    <row r="69" spans="2:7" ht="24.65" customHeight="1" x14ac:dyDescent="0.35">
      <c r="B69" s="176" t="s">
        <v>159</v>
      </c>
      <c r="C69" s="177"/>
      <c r="D69" s="188" t="s">
        <v>267</v>
      </c>
      <c r="E69" s="189"/>
      <c r="F69" s="188" t="s">
        <v>268</v>
      </c>
      <c r="G69" s="189"/>
    </row>
    <row r="70" spans="2:7" ht="27" customHeight="1" thickBot="1" x14ac:dyDescent="0.4">
      <c r="B70" s="178"/>
      <c r="C70" s="179"/>
      <c r="D70" s="76" t="s">
        <v>111</v>
      </c>
      <c r="E70" s="77" t="s">
        <v>113</v>
      </c>
      <c r="F70" s="76" t="s">
        <v>111</v>
      </c>
      <c r="G70" s="77" t="s">
        <v>113</v>
      </c>
    </row>
    <row r="71" spans="2:7" ht="24" x14ac:dyDescent="0.35">
      <c r="B71" s="11">
        <v>1</v>
      </c>
      <c r="C71" s="147" t="s">
        <v>161</v>
      </c>
      <c r="D71" s="78" t="s">
        <v>116</v>
      </c>
      <c r="E71" s="79" t="s">
        <v>116</v>
      </c>
      <c r="F71" s="78">
        <v>90</v>
      </c>
      <c r="G71" s="80">
        <v>6.19</v>
      </c>
    </row>
    <row r="72" spans="2:7" ht="63.75" customHeight="1" x14ac:dyDescent="0.35">
      <c r="B72" s="17">
        <v>2</v>
      </c>
      <c r="C72" s="149" t="s">
        <v>162</v>
      </c>
      <c r="D72" s="81">
        <v>26</v>
      </c>
      <c r="E72" s="82">
        <v>5.88</v>
      </c>
      <c r="F72" s="81">
        <v>73</v>
      </c>
      <c r="G72" s="82">
        <v>6.07</v>
      </c>
    </row>
    <row r="73" spans="2:7" ht="24" x14ac:dyDescent="0.35">
      <c r="B73" s="17">
        <v>3</v>
      </c>
      <c r="C73" s="147" t="s">
        <v>163</v>
      </c>
      <c r="D73" s="81" t="s">
        <v>116</v>
      </c>
      <c r="E73" s="82" t="s">
        <v>116</v>
      </c>
      <c r="F73" s="81">
        <v>69</v>
      </c>
      <c r="G73" s="82">
        <v>5.45</v>
      </c>
    </row>
    <row r="74" spans="2:7" ht="36" x14ac:dyDescent="0.35">
      <c r="B74" s="17">
        <v>4</v>
      </c>
      <c r="C74" s="147" t="s">
        <v>164</v>
      </c>
      <c r="D74" s="81" t="s">
        <v>116</v>
      </c>
      <c r="E74" s="82" t="s">
        <v>116</v>
      </c>
      <c r="F74" s="81">
        <v>69</v>
      </c>
      <c r="G74" s="82">
        <v>6.06</v>
      </c>
    </row>
    <row r="75" spans="2:7" ht="24.5" thickBot="1" x14ac:dyDescent="0.4">
      <c r="B75" s="23">
        <v>5</v>
      </c>
      <c r="C75" s="150" t="s">
        <v>165</v>
      </c>
      <c r="D75" s="87" t="s">
        <v>116</v>
      </c>
      <c r="E75" s="88" t="s">
        <v>116</v>
      </c>
      <c r="F75" s="87">
        <v>71</v>
      </c>
      <c r="G75" s="88">
        <v>6.08</v>
      </c>
    </row>
    <row r="76" spans="2:7" x14ac:dyDescent="0.35">
      <c r="C76" s="93"/>
    </row>
    <row r="77" spans="2:7" ht="15" thickBot="1" x14ac:dyDescent="0.4">
      <c r="C77"/>
    </row>
    <row r="78" spans="2:7" ht="24.65" customHeight="1" x14ac:dyDescent="0.35">
      <c r="B78" s="154" t="s">
        <v>166</v>
      </c>
      <c r="C78" s="155"/>
      <c r="D78" s="188" t="s">
        <v>267</v>
      </c>
      <c r="E78" s="189"/>
      <c r="F78" s="188" t="s">
        <v>268</v>
      </c>
      <c r="G78" s="189"/>
    </row>
    <row r="79" spans="2:7" ht="16.5" customHeight="1" thickBot="1" x14ac:dyDescent="0.4">
      <c r="B79" s="156"/>
      <c r="C79" s="157"/>
      <c r="D79" s="76" t="s">
        <v>111</v>
      </c>
      <c r="E79" s="77" t="s">
        <v>113</v>
      </c>
      <c r="F79" s="76" t="s">
        <v>111</v>
      </c>
      <c r="G79" s="77" t="s">
        <v>113</v>
      </c>
    </row>
    <row r="80" spans="2:7" ht="36.5" x14ac:dyDescent="0.35">
      <c r="B80" s="11">
        <v>1</v>
      </c>
      <c r="C80" s="37" t="s">
        <v>168</v>
      </c>
      <c r="D80" s="89">
        <v>33</v>
      </c>
      <c r="E80" s="80">
        <v>6.7</v>
      </c>
      <c r="F80" s="89">
        <v>81</v>
      </c>
      <c r="G80" s="80">
        <v>6.14</v>
      </c>
    </row>
    <row r="81" spans="2:7" ht="24.5" x14ac:dyDescent="0.35">
      <c r="B81" s="17">
        <v>2</v>
      </c>
      <c r="C81" s="38" t="s">
        <v>169</v>
      </c>
      <c r="D81" s="81" t="s">
        <v>116</v>
      </c>
      <c r="E81" s="117" t="s">
        <v>116</v>
      </c>
      <c r="F81" s="81">
        <v>90</v>
      </c>
      <c r="G81" s="82">
        <v>6.22</v>
      </c>
    </row>
    <row r="82" spans="2:7" ht="24.5" x14ac:dyDescent="0.35">
      <c r="B82" s="17">
        <v>3</v>
      </c>
      <c r="C82" s="39" t="s">
        <v>170</v>
      </c>
      <c r="D82" s="81" t="s">
        <v>116</v>
      </c>
      <c r="E82" s="117" t="s">
        <v>116</v>
      </c>
      <c r="F82" s="81">
        <v>65</v>
      </c>
      <c r="G82" s="82">
        <v>5.35</v>
      </c>
    </row>
    <row r="83" spans="2:7" ht="27" customHeight="1" thickBot="1" x14ac:dyDescent="0.4">
      <c r="B83" s="23">
        <v>4</v>
      </c>
      <c r="C83" s="40" t="s">
        <v>171</v>
      </c>
      <c r="D83" s="87">
        <v>20</v>
      </c>
      <c r="E83" s="88">
        <v>5.8</v>
      </c>
      <c r="F83" s="87">
        <v>56</v>
      </c>
      <c r="G83" s="88">
        <v>5.77</v>
      </c>
    </row>
    <row r="84" spans="2:7" x14ac:dyDescent="0.35">
      <c r="C84"/>
    </row>
    <row r="85" spans="2:7" x14ac:dyDescent="0.35">
      <c r="C85"/>
    </row>
    <row r="86" spans="2:7" x14ac:dyDescent="0.35">
      <c r="B86" s="70" t="s">
        <v>172</v>
      </c>
      <c r="C86"/>
    </row>
    <row r="87" spans="2:7" ht="15" thickBot="1" x14ac:dyDescent="0.4">
      <c r="C87"/>
    </row>
    <row r="88" spans="2:7" ht="24.65" customHeight="1" x14ac:dyDescent="0.35">
      <c r="B88" s="154" t="s">
        <v>173</v>
      </c>
      <c r="C88" s="155"/>
      <c r="D88" s="188" t="s">
        <v>267</v>
      </c>
      <c r="E88" s="189"/>
      <c r="F88" s="188" t="s">
        <v>268</v>
      </c>
      <c r="G88" s="189"/>
    </row>
    <row r="89" spans="2:7" ht="19.5" customHeight="1" thickBot="1" x14ac:dyDescent="0.4">
      <c r="B89" s="156"/>
      <c r="C89" s="157"/>
      <c r="D89" s="76" t="s">
        <v>111</v>
      </c>
      <c r="E89" s="77" t="s">
        <v>113</v>
      </c>
      <c r="F89" s="76" t="s">
        <v>111</v>
      </c>
      <c r="G89" s="77" t="s">
        <v>113</v>
      </c>
    </row>
    <row r="90" spans="2:7" x14ac:dyDescent="0.35">
      <c r="B90" s="11">
        <v>1</v>
      </c>
      <c r="C90" s="151" t="s">
        <v>175</v>
      </c>
      <c r="D90" s="78">
        <v>56</v>
      </c>
      <c r="E90" s="79">
        <v>6.66</v>
      </c>
      <c r="F90" s="78">
        <v>99</v>
      </c>
      <c r="G90" s="80">
        <v>6.39</v>
      </c>
    </row>
    <row r="91" spans="2:7" x14ac:dyDescent="0.35">
      <c r="B91" s="17">
        <v>2</v>
      </c>
      <c r="C91" s="147" t="s">
        <v>176</v>
      </c>
      <c r="D91" s="81">
        <v>52</v>
      </c>
      <c r="E91" s="82">
        <v>6.21</v>
      </c>
      <c r="F91" s="81">
        <v>110</v>
      </c>
      <c r="G91" s="82">
        <v>6.87</v>
      </c>
    </row>
    <row r="92" spans="2:7" x14ac:dyDescent="0.35">
      <c r="B92" s="17">
        <v>3</v>
      </c>
      <c r="C92" s="147" t="s">
        <v>177</v>
      </c>
      <c r="D92" s="81">
        <v>58</v>
      </c>
      <c r="E92" s="82">
        <v>7.03</v>
      </c>
      <c r="F92" s="81">
        <v>109</v>
      </c>
      <c r="G92" s="82">
        <v>7.02</v>
      </c>
    </row>
    <row r="93" spans="2:7" x14ac:dyDescent="0.35">
      <c r="B93" s="17">
        <v>4</v>
      </c>
      <c r="C93" s="147" t="s">
        <v>178</v>
      </c>
      <c r="D93" s="81" t="s">
        <v>116</v>
      </c>
      <c r="E93" s="82" t="s">
        <v>116</v>
      </c>
      <c r="F93" s="81">
        <v>108</v>
      </c>
      <c r="G93" s="82">
        <v>7.06</v>
      </c>
    </row>
    <row r="94" spans="2:7" x14ac:dyDescent="0.35">
      <c r="B94" s="17">
        <v>5</v>
      </c>
      <c r="C94" s="147" t="s">
        <v>179</v>
      </c>
      <c r="D94" s="81" t="s">
        <v>116</v>
      </c>
      <c r="E94" s="82" t="s">
        <v>116</v>
      </c>
      <c r="F94" s="81">
        <v>101</v>
      </c>
      <c r="G94" s="82">
        <v>6.98</v>
      </c>
    </row>
    <row r="95" spans="2:7" ht="15" thickBot="1" x14ac:dyDescent="0.4">
      <c r="B95" s="23">
        <v>6</v>
      </c>
      <c r="C95" s="148" t="s">
        <v>180</v>
      </c>
      <c r="D95" s="87">
        <v>48</v>
      </c>
      <c r="E95" s="88">
        <v>7.31</v>
      </c>
      <c r="F95" s="87">
        <v>110</v>
      </c>
      <c r="G95" s="88">
        <v>7.53</v>
      </c>
    </row>
    <row r="96" spans="2:7" x14ac:dyDescent="0.35">
      <c r="C96"/>
    </row>
    <row r="97" spans="2:7" ht="15" thickBot="1" x14ac:dyDescent="0.4">
      <c r="C97"/>
    </row>
    <row r="98" spans="2:7" ht="24.65" customHeight="1" x14ac:dyDescent="0.35">
      <c r="B98" s="154" t="s">
        <v>181</v>
      </c>
      <c r="C98" s="155"/>
      <c r="D98" s="188" t="s">
        <v>267</v>
      </c>
      <c r="E98" s="189"/>
      <c r="F98" s="188" t="s">
        <v>268</v>
      </c>
      <c r="G98" s="189"/>
    </row>
    <row r="99" spans="2:7" ht="11.15" customHeight="1" thickBot="1" x14ac:dyDescent="0.4">
      <c r="B99" s="156"/>
      <c r="C99" s="157"/>
      <c r="D99" s="76" t="s">
        <v>111</v>
      </c>
      <c r="E99" s="77" t="s">
        <v>113</v>
      </c>
      <c r="F99" s="76" t="s">
        <v>111</v>
      </c>
      <c r="G99" s="77" t="s">
        <v>113</v>
      </c>
    </row>
    <row r="100" spans="2:7" x14ac:dyDescent="0.35">
      <c r="B100" s="11">
        <v>1</v>
      </c>
      <c r="C100" s="41" t="s">
        <v>125</v>
      </c>
      <c r="D100" s="89">
        <v>52</v>
      </c>
      <c r="E100" s="80">
        <v>6.48</v>
      </c>
      <c r="F100" s="89">
        <v>86</v>
      </c>
      <c r="G100" s="80">
        <v>7.05</v>
      </c>
    </row>
    <row r="101" spans="2:7" x14ac:dyDescent="0.35">
      <c r="B101" s="17">
        <v>2</v>
      </c>
      <c r="C101" s="18" t="s">
        <v>59</v>
      </c>
      <c r="D101" s="81" t="s">
        <v>116</v>
      </c>
      <c r="E101" s="82" t="s">
        <v>116</v>
      </c>
      <c r="F101" s="81">
        <v>92</v>
      </c>
      <c r="G101" s="82">
        <v>6.43</v>
      </c>
    </row>
    <row r="102" spans="2:7" x14ac:dyDescent="0.35">
      <c r="B102" s="17">
        <v>3</v>
      </c>
      <c r="C102" s="18" t="s">
        <v>82</v>
      </c>
      <c r="D102" s="81" t="s">
        <v>116</v>
      </c>
      <c r="E102" s="82" t="s">
        <v>116</v>
      </c>
      <c r="F102" s="81">
        <v>50</v>
      </c>
      <c r="G102" s="82">
        <v>5.7</v>
      </c>
    </row>
    <row r="103" spans="2:7" x14ac:dyDescent="0.35">
      <c r="B103" s="17">
        <v>4</v>
      </c>
      <c r="C103" s="18" t="s">
        <v>76</v>
      </c>
      <c r="D103" s="81">
        <v>32</v>
      </c>
      <c r="E103" s="82">
        <v>6.09</v>
      </c>
      <c r="F103" s="81">
        <v>61</v>
      </c>
      <c r="G103" s="82">
        <v>6.05</v>
      </c>
    </row>
    <row r="104" spans="2:7" x14ac:dyDescent="0.35">
      <c r="B104" s="17">
        <v>5</v>
      </c>
      <c r="C104" s="18" t="s">
        <v>64</v>
      </c>
      <c r="D104" s="81">
        <v>45</v>
      </c>
      <c r="E104" s="82">
        <v>6.02</v>
      </c>
      <c r="F104" s="81">
        <v>72</v>
      </c>
      <c r="G104" s="82">
        <v>6.31</v>
      </c>
    </row>
    <row r="105" spans="2:7" ht="24.5" x14ac:dyDescent="0.35">
      <c r="B105" s="17">
        <v>6</v>
      </c>
      <c r="C105" s="18" t="s">
        <v>183</v>
      </c>
      <c r="D105" s="81">
        <v>35</v>
      </c>
      <c r="E105" s="82">
        <v>6.17</v>
      </c>
      <c r="F105" s="81">
        <v>49</v>
      </c>
      <c r="G105" s="82">
        <v>6.69</v>
      </c>
    </row>
    <row r="106" spans="2:7" ht="15" thickBot="1" x14ac:dyDescent="0.4">
      <c r="B106" s="23">
        <v>7</v>
      </c>
      <c r="C106" s="24" t="s">
        <v>70</v>
      </c>
      <c r="D106" s="87" t="s">
        <v>116</v>
      </c>
      <c r="E106" s="88" t="s">
        <v>116</v>
      </c>
      <c r="F106" s="87">
        <v>62</v>
      </c>
      <c r="G106" s="88">
        <v>6.63</v>
      </c>
    </row>
    <row r="107" spans="2:7" x14ac:dyDescent="0.35">
      <c r="C107"/>
    </row>
    <row r="108" spans="2:7" ht="15" thickBot="1" x14ac:dyDescent="0.4">
      <c r="C108"/>
    </row>
    <row r="109" spans="2:7" ht="24.65" customHeight="1" x14ac:dyDescent="0.35">
      <c r="B109" s="154" t="s">
        <v>184</v>
      </c>
      <c r="C109" s="155"/>
      <c r="D109" s="188" t="s">
        <v>267</v>
      </c>
      <c r="E109" s="189"/>
      <c r="F109" s="188" t="s">
        <v>268</v>
      </c>
      <c r="G109" s="189"/>
    </row>
    <row r="110" spans="2:7" ht="11.15" customHeight="1" thickBot="1" x14ac:dyDescent="0.4">
      <c r="B110" s="156"/>
      <c r="C110" s="157"/>
      <c r="D110" s="76" t="s">
        <v>111</v>
      </c>
      <c r="E110" s="77" t="s">
        <v>113</v>
      </c>
      <c r="F110" s="76" t="s">
        <v>111</v>
      </c>
      <c r="G110" s="77" t="s">
        <v>113</v>
      </c>
    </row>
    <row r="111" spans="2:7" ht="24" x14ac:dyDescent="0.35">
      <c r="B111" s="11">
        <v>1</v>
      </c>
      <c r="C111" s="152" t="s">
        <v>186</v>
      </c>
      <c r="D111" s="89">
        <v>36</v>
      </c>
      <c r="E111" s="80">
        <v>5.92</v>
      </c>
      <c r="F111" s="89">
        <v>73</v>
      </c>
      <c r="G111" s="80">
        <v>5.71</v>
      </c>
    </row>
    <row r="112" spans="2:7" x14ac:dyDescent="0.35">
      <c r="B112" s="17">
        <v>2</v>
      </c>
      <c r="C112" s="147" t="s">
        <v>277</v>
      </c>
      <c r="D112" s="81">
        <v>49</v>
      </c>
      <c r="E112" s="82">
        <v>6.98</v>
      </c>
      <c r="F112" s="81">
        <v>64</v>
      </c>
      <c r="G112" s="82">
        <v>6.09</v>
      </c>
    </row>
    <row r="113" spans="2:7" ht="24.5" thickBot="1" x14ac:dyDescent="0.4">
      <c r="B113" s="23">
        <v>3</v>
      </c>
      <c r="C113" s="148" t="s">
        <v>188</v>
      </c>
      <c r="D113" s="87">
        <v>51</v>
      </c>
      <c r="E113" s="88">
        <v>6.63</v>
      </c>
      <c r="F113" s="87">
        <v>71</v>
      </c>
      <c r="G113" s="88">
        <v>7.15</v>
      </c>
    </row>
    <row r="114" spans="2:7" x14ac:dyDescent="0.35">
      <c r="B114" s="92" t="s">
        <v>272</v>
      </c>
      <c r="C114"/>
    </row>
    <row r="115" spans="2:7" x14ac:dyDescent="0.35">
      <c r="B115" s="92"/>
      <c r="C115"/>
    </row>
    <row r="116" spans="2:7" ht="15" thickBot="1" x14ac:dyDescent="0.4">
      <c r="C116"/>
    </row>
    <row r="117" spans="2:7" ht="24.65" customHeight="1" x14ac:dyDescent="0.35">
      <c r="B117" s="154" t="s">
        <v>189</v>
      </c>
      <c r="C117" s="155"/>
      <c r="D117" s="188" t="s">
        <v>267</v>
      </c>
      <c r="E117" s="189"/>
      <c r="F117" s="188" t="s">
        <v>268</v>
      </c>
      <c r="G117" s="189"/>
    </row>
    <row r="118" spans="2:7" ht="11.15" customHeight="1" thickBot="1" x14ac:dyDescent="0.4">
      <c r="B118" s="156"/>
      <c r="C118" s="157"/>
      <c r="D118" s="76" t="s">
        <v>111</v>
      </c>
      <c r="E118" s="77" t="s">
        <v>113</v>
      </c>
      <c r="F118" s="76" t="s">
        <v>111</v>
      </c>
      <c r="G118" s="77" t="s">
        <v>113</v>
      </c>
    </row>
    <row r="119" spans="2:7" ht="24" x14ac:dyDescent="0.35">
      <c r="B119" s="11">
        <v>1</v>
      </c>
      <c r="C119" s="152" t="s">
        <v>190</v>
      </c>
      <c r="D119" s="89" t="s">
        <v>116</v>
      </c>
      <c r="E119" s="80" t="s">
        <v>116</v>
      </c>
      <c r="F119" s="89">
        <v>105</v>
      </c>
      <c r="G119" s="80">
        <v>7.55</v>
      </c>
    </row>
    <row r="120" spans="2:7" ht="24" x14ac:dyDescent="0.35">
      <c r="B120" s="17">
        <v>2</v>
      </c>
      <c r="C120" s="147" t="s">
        <v>191</v>
      </c>
      <c r="D120" s="81">
        <v>60</v>
      </c>
      <c r="E120" s="82">
        <v>6.92</v>
      </c>
      <c r="F120" s="81">
        <v>102</v>
      </c>
      <c r="G120" s="82">
        <v>7.35</v>
      </c>
    </row>
    <row r="121" spans="2:7" ht="24" x14ac:dyDescent="0.35">
      <c r="B121" s="17">
        <v>3</v>
      </c>
      <c r="C121" s="147" t="s">
        <v>192</v>
      </c>
      <c r="D121" s="81">
        <v>63</v>
      </c>
      <c r="E121" s="82">
        <v>7.17</v>
      </c>
      <c r="F121" s="81">
        <v>105</v>
      </c>
      <c r="G121" s="82">
        <v>7.5</v>
      </c>
    </row>
    <row r="122" spans="2:7" x14ac:dyDescent="0.35">
      <c r="B122" s="17">
        <v>4</v>
      </c>
      <c r="C122" s="147" t="s">
        <v>193</v>
      </c>
      <c r="D122" s="81">
        <v>56</v>
      </c>
      <c r="E122" s="82">
        <v>6.57</v>
      </c>
      <c r="F122" s="81">
        <v>103</v>
      </c>
      <c r="G122" s="82">
        <v>6.75</v>
      </c>
    </row>
    <row r="123" spans="2:7" ht="24" x14ac:dyDescent="0.35">
      <c r="B123" s="17">
        <v>5</v>
      </c>
      <c r="C123" s="147" t="s">
        <v>194</v>
      </c>
      <c r="D123" s="81" t="s">
        <v>116</v>
      </c>
      <c r="E123" s="82" t="s">
        <v>116</v>
      </c>
      <c r="F123" s="81">
        <v>108</v>
      </c>
      <c r="G123" s="82">
        <v>6.45</v>
      </c>
    </row>
    <row r="124" spans="2:7" ht="24" x14ac:dyDescent="0.35">
      <c r="B124" s="17">
        <v>6</v>
      </c>
      <c r="C124" s="147" t="s">
        <v>195</v>
      </c>
      <c r="D124" s="81" t="s">
        <v>116</v>
      </c>
      <c r="E124" s="82" t="s">
        <v>116</v>
      </c>
      <c r="F124" s="81">
        <v>95</v>
      </c>
      <c r="G124" s="82">
        <v>6.58</v>
      </c>
    </row>
    <row r="125" spans="2:7" ht="24.5" thickBot="1" x14ac:dyDescent="0.4">
      <c r="B125" s="23">
        <v>7</v>
      </c>
      <c r="C125" s="148" t="s">
        <v>196</v>
      </c>
      <c r="D125" s="87" t="s">
        <v>116</v>
      </c>
      <c r="E125" s="88" t="s">
        <v>116</v>
      </c>
      <c r="F125" s="87">
        <v>79</v>
      </c>
      <c r="G125" s="88">
        <v>5.62</v>
      </c>
    </row>
  </sheetData>
  <mergeCells count="39">
    <mergeCell ref="B117:C118"/>
    <mergeCell ref="D117:E117"/>
    <mergeCell ref="F117:G117"/>
    <mergeCell ref="B98:C99"/>
    <mergeCell ref="D98:E98"/>
    <mergeCell ref="F98:G98"/>
    <mergeCell ref="B109:C110"/>
    <mergeCell ref="D109:E109"/>
    <mergeCell ref="F109:G109"/>
    <mergeCell ref="B78:C79"/>
    <mergeCell ref="D78:E78"/>
    <mergeCell ref="F78:G78"/>
    <mergeCell ref="B88:C89"/>
    <mergeCell ref="D88:E88"/>
    <mergeCell ref="F88:G88"/>
    <mergeCell ref="B60:C61"/>
    <mergeCell ref="D60:E60"/>
    <mergeCell ref="F60:G60"/>
    <mergeCell ref="B69:C70"/>
    <mergeCell ref="D69:E69"/>
    <mergeCell ref="F69:G69"/>
    <mergeCell ref="B42:C43"/>
    <mergeCell ref="D42:E42"/>
    <mergeCell ref="F42:G42"/>
    <mergeCell ref="B53:C54"/>
    <mergeCell ref="D53:E53"/>
    <mergeCell ref="F53:G53"/>
    <mergeCell ref="B30:C31"/>
    <mergeCell ref="D30:E30"/>
    <mergeCell ref="F30:G30"/>
    <mergeCell ref="B36:C37"/>
    <mergeCell ref="D36:E36"/>
    <mergeCell ref="F36:G36"/>
    <mergeCell ref="B2:C3"/>
    <mergeCell ref="D2:E2"/>
    <mergeCell ref="F2:G2"/>
    <mergeCell ref="B13:C14"/>
    <mergeCell ref="D13:E13"/>
    <mergeCell ref="F13:G13"/>
  </mergeCells>
  <phoneticPr fontId="8" type="noConversion"/>
  <conditionalFormatting sqref="B10:B11">
    <cfRule type="expression" dxfId="6" priority="6">
      <formula>AND(B10&lt;0.05, B10&lt;&gt;"")</formula>
    </cfRule>
  </conditionalFormatting>
  <conditionalFormatting sqref="B27:B28">
    <cfRule type="expression" dxfId="5" priority="5">
      <formula>AND(B27&lt;0.05, B27&lt;&gt;"")</formula>
    </cfRule>
  </conditionalFormatting>
  <conditionalFormatting sqref="B33:B34">
    <cfRule type="expression" dxfId="4" priority="4">
      <formula>AND(B33&lt;0.05, B33&lt;&gt;"")</formula>
    </cfRule>
  </conditionalFormatting>
  <conditionalFormatting sqref="B39:B40">
    <cfRule type="expression" dxfId="3" priority="3">
      <formula>AND(B39&lt;0.05, B39&lt;&gt;"")</formula>
    </cfRule>
  </conditionalFormatting>
  <conditionalFormatting sqref="B48:B49">
    <cfRule type="expression" dxfId="2" priority="2">
      <formula>AND(B48&lt;0.05, B48&lt;&gt;"")</formula>
    </cfRule>
  </conditionalFormatting>
  <conditionalFormatting sqref="B114:B115">
    <cfRule type="expression" dxfId="1" priority="1">
      <formula>AND(B114&lt;0.05, B114&lt;&gt;"")</formula>
    </cfRule>
  </conditionalFormatting>
  <conditionalFormatting sqref="B126:B335">
    <cfRule type="expression" dxfId="0" priority="8">
      <formula>AND(B126&lt;0.05, B126&lt;&gt;"")</formula>
    </cfRule>
  </conditionalFormatting>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2a6c10d7-b926-4fc0-945e-3cbf5049f6bd" ContentTypeId="0x010100F4C63C3BD852AE468EAEFD0E6C57C64F02" PreviousValue="false"/>
</file>

<file path=customXml/item2.xml><?xml version="1.0" encoding="utf-8"?>
<ct:contentTypeSchema xmlns:ct="http://schemas.microsoft.com/office/2006/metadata/contentType" xmlns:ma="http://schemas.microsoft.com/office/2006/metadata/properties/metaAttributes" ct:_="" ma:_="" ma:contentTypeName="WBDocument_IB" ma:contentTypeID="0x010100F4C63C3BD852AE468EAEFD0E6C57C64F02002C8D7C9E701E8444AAD7038E9E130DC0007CA29ED1FCD28445A263E26C7EA75B78" ma:contentTypeVersion="19" ma:contentTypeDescription="" ma:contentTypeScope="" ma:versionID="310edefc987955d050baae62fe7ebd6b">
  <xsd:schema xmlns:xsd="http://www.w3.org/2001/XMLSchema" xmlns:xs="http://www.w3.org/2001/XMLSchema" xmlns:p="http://schemas.microsoft.com/office/2006/metadata/properties" xmlns:ns3="3e02667f-0271-471b-bd6e-11a2e16def1d" xmlns:ns4="6385dc9c-8632-49e9-a791-b8d07731333e" xmlns:ns5="a39f33c4-5aac-4311-8407-c76d119ab63e" targetNamespace="http://schemas.microsoft.com/office/2006/metadata/properties" ma:root="true" ma:fieldsID="4db08beec34bd088ba45770ca449f8f8" ns3:_="" ns4:_="" ns5:_="">
    <xsd:import namespace="3e02667f-0271-471b-bd6e-11a2e16def1d"/>
    <xsd:import namespace="6385dc9c-8632-49e9-a791-b8d07731333e"/>
    <xsd:import namespace="a39f33c4-5aac-4311-8407-c76d119ab63e"/>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element ref="ns4:wb_abstract" minOccurs="0"/>
                <xsd:element ref="ns4:wb_additionalkeywords" minOccurs="0"/>
                <xsd:element ref="ns3:wb_aicomments" minOccurs="0"/>
                <xsd:element ref="ns4:wb_alternatetitle" minOccurs="0"/>
                <xsd:element ref="ns4:la8e280b24ee4580863646f8933db267" minOccurs="0"/>
                <xsd:element ref="ns3:wb_boarddocumentnumber" minOccurs="0"/>
                <xsd:element ref="ns4:wb_boardmeetingdate" minOccurs="0"/>
                <xsd:element ref="ns3:wb_meetingdate" minOccurs="0"/>
                <xsd:element ref="ns3:wb_boardmeetingtype" minOccurs="0"/>
                <xsd:element ref="ns3:wb_category" minOccurs="0"/>
                <xsd:element ref="ns4:wb_closingdateboard" minOccurs="0"/>
                <xsd:element ref="ns4:wb_collectiontitle" minOccurs="0"/>
                <xsd:element ref="ns4:wb_copyrightholder" minOccurs="0"/>
                <xsd:element ref="ns3:g5db487b699641c994752f446908f645" minOccurs="0"/>
                <xsd:element ref="ns4:wb_ibcountry" minOccurs="0"/>
                <xsd:element ref="ns3:wb_cttype" minOccurs="0"/>
                <xsd:element ref="ns3:wb_description" minOccurs="0"/>
                <xsd:element ref="ns4:wb_digitalobjectidentifier" minOccurs="0"/>
                <xsd:element ref="ns3:wb_disclosuredate" minOccurs="0"/>
                <xsd:element ref="ns3:wb_disclosurestatus" minOccurs="0"/>
                <xsd:element ref="ns3:wb_disclosuretype" minOccurs="0"/>
                <xsd:element ref="ns4:wb_documentcomments" minOccurs="0"/>
                <xsd:element ref="ns3:wb_exceptionapprover" minOccurs="0"/>
                <xsd:element ref="ns3:wb_externalpublic" minOccurs="0"/>
                <xsd:element ref="ns3:wb_externalpublishedlink" minOccurs="0"/>
                <xsd:element ref="ns3:wb_externalwebdate" minOccurs="0"/>
                <xsd:element ref="ns3:wb_externalwebdecision" minOccurs="0"/>
                <xsd:element ref="ns3:wb_externalwebdescription" minOccurs="0"/>
                <xsd:element ref="ns3:wb_externalwebstatus" minOccurs="0"/>
                <xsd:element ref="ns3:wb_filename" minOccurs="0"/>
                <xsd:element ref="ns3:wb_filingapplication" minOccurs="0"/>
                <xsd:element ref="ns3:wb_ibflag" minOccurs="0"/>
                <xsd:element ref="ns3:wb_ibtopic" minOccurs="0"/>
                <xsd:element ref="ns3:wb_ibtopiccode" minOccurs="0"/>
                <xsd:element ref="ns3:wb_ibtopiclegacy" minOccurs="0"/>
                <xsd:element ref="ns3:wb_ioparentid" minOccurs="0"/>
                <xsd:element ref="ns4:wb_isbn" minOccurs="0"/>
                <xsd:element ref="ns4:wb_issn" minOccurs="0"/>
                <xsd:element ref="ns3:wb_keyword" minOccurs="0"/>
                <xsd:element ref="ns3:ed89010fab75481eba28f36694d32f6e" minOccurs="0"/>
                <xsd:element ref="ns3:wb_loanid" minOccurs="0"/>
                <xsd:element ref="ns4:wb_placeofproduction" minOccurs="0"/>
                <xsd:element ref="ns4:wb_postboardwatermark" minOccurs="0"/>
                <xsd:element ref="ns4:wb_ppcode" minOccurs="0"/>
                <xsd:element ref="ns3:wb_projectid" minOccurs="0"/>
                <xsd:element ref="ns4:wb_projectname" minOccurs="0"/>
                <xsd:element ref="ns3:wb_publicalternativeapprover" minOccurs="0"/>
                <xsd:element ref="ns3:wb_publicapprover" minOccurs="0"/>
                <xsd:element ref="ns3:wb_realcreationdate" minOccurs="0"/>
                <xsd:element ref="ns3:wb_realcreatorname" minOccurs="0"/>
                <xsd:element ref="ns3:wb_realmodifier" minOccurs="0"/>
                <xsd:element ref="ns3:wb_realmodifydate" minOccurs="0"/>
                <xsd:element ref="ns4:wb_relatedcontentholddiscussdemotelater" minOccurs="0"/>
                <xsd:element ref="ns4:wb_relateddatasethold" minOccurs="0"/>
                <xsd:element ref="ns3:wb_reportno" minOccurs="0"/>
                <xsd:element ref="ns4:wb_sourcecitation" minOccurs="0"/>
                <xsd:element ref="ns3:wb_subfolder" minOccurs="0"/>
                <xsd:element ref="ns3:wb_topic" minOccurs="0"/>
                <xsd:element ref="ns3:wb_trustfundcode" minOccurs="0"/>
                <xsd:element ref="ns4:ja1b524f3f534a9eafb10c0d6b7b176f" minOccurs="0"/>
                <xsd:element ref="ns4:wb_volumenumber" minOccurs="0"/>
                <xsd:element ref="ns3:wb_wbdocsid" minOccurs="0"/>
                <xsd:element ref="ns4:wb_rejectioncomments" minOccurs="0"/>
                <xsd:element ref="ns4:wb_rejectionreason" minOccurs="0"/>
                <xsd:element ref="ns4:wb_ttlnotification" minOccurs="0"/>
                <xsd:element ref="ns4:wb_versiontype" minOccurs="0"/>
                <xsd:element ref="ns4:wb_seriesname" minOccurs="0"/>
                <xsd:element ref="ns4:ncd8676b6f874fb3b13498347bded7f2" minOccurs="0"/>
                <xsd:element ref="ns4:wb_unitowning" minOccurs="0"/>
                <xsd:element ref="ns4:wb_reportname" minOccurs="0"/>
                <xsd:element ref="ns3:wb_taskid" minOccurs="0"/>
                <xsd:element ref="ns3:wb_itemid" minOccurs="0"/>
                <xsd:element ref="ns4:baab35ea0edf4f67bc6dbfa9e148ad9e" minOccurs="0"/>
                <xsd:element ref="ns4:wb_virtualcollection1" minOccurs="0"/>
                <xsd:element ref="ns4:WB_IDU_Comment" minOccurs="0"/>
                <xsd:element ref="ns5:MediaServiceMetadata" minOccurs="0"/>
                <xsd:element ref="ns5:MediaServiceFastMetadata" minOccurs="0"/>
                <xsd:element ref="ns5:MediaServiceAutoKeyPoints" minOccurs="0"/>
                <xsd:element ref="ns5:MediaServiceKeyPoints" minOccurs="0"/>
                <xsd:element ref="ns4:WB_Status_Folder" minOccurs="0"/>
                <xsd:element ref="ns5:MediaServiceObjectDetectorVersions" minOccurs="0"/>
                <xsd:element ref="ns5:MediaServiceSearchProperties" minOccurs="0"/>
                <xsd:element ref="ns4:wb_topics_sy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a4c5d6e8-9fb0-484c-a3cf-1c8f84254597}" ma:internalName="TaxCatchAll" ma:showField="CatchAllData"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a4c5d6e8-9fb0-484c-a3cf-1c8f84254597}" ma:internalName="TaxCatchAllLabel" ma:readOnly="true" ma:showField="CatchAllDataLabel"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ma:readOnly="false">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element name="wb_aicomments" ma:index="26" nillable="true" ma:displayName="AI Comments" ma:internalName="wb_aicomments">
      <xsd:simpleType>
        <xsd:restriction base="dms:Note">
          <xsd:maxLength value="255"/>
        </xsd:restriction>
      </xsd:simpleType>
    </xsd:element>
    <xsd:element name="wb_boarddocumentnumber" ma:index="30" nillable="true" ma:displayName="Board Document Number" ma:internalName="wb_boarddocumentnumber">
      <xsd:simpleType>
        <xsd:restriction base="dms:Text"/>
      </xsd:simpleType>
    </xsd:element>
    <xsd:element name="wb_meetingdate" ma:index="32" nillable="true" ma:displayName="Board Meeting Date" ma:internalName="wb_meetingdate">
      <xsd:simpleType>
        <xsd:restriction base="dms:Text"/>
      </xsd:simpleType>
    </xsd:element>
    <xsd:element name="wb_boardmeetingtype" ma:index="33" nillable="true" ma:displayName="Board Meeting Type" ma:format="Dropdown" ma:internalName="wb_boardmeetingtype">
      <xsd:simpleType>
        <xsd:restriction base="dms:Choice">
          <xsd:enumeration value="Committee"/>
          <xsd:enumeration value="Committee of the Whole"/>
          <xsd:enumeration value="Development Committee"/>
          <xsd:enumeration value="Executive Session"/>
          <xsd:enumeration value="Informal"/>
          <xsd:enumeration value="Other"/>
          <xsd:enumeration value="Regular"/>
          <xsd:enumeration value="Retreat"/>
          <xsd:enumeration value="Seminar"/>
          <xsd:enumeration value="Steering Committee"/>
          <xsd:enumeration value="Technical Briefing"/>
        </xsd:restriction>
      </xsd:simpleType>
    </xsd:element>
    <xsd:element name="wb_category" ma:index="34" nillable="true" ma:displayName="Category" ma:internalName="wb_category">
      <xsd:simpleType>
        <xsd:restriction base="dms:Note">
          <xsd:maxLength value="255"/>
        </xsd:restriction>
      </xsd:simpleType>
    </xsd:element>
    <xsd:element name="g5db487b699641c994752f446908f645" ma:index="38" nillable="true" ma:taxonomy="true" ma:internalName="g5db487b699641c994752f446908f645" ma:taxonomyFieldName="wb_country" ma:displayName="Country" ma:default="" ma:fieldId="{05db487b-6996-41c9-9475-2f446908f645}" ma:taxonomyMulti="true" ma:sspId="2a6c10d7-b926-4fc0-945e-3cbf5049f6bd" ma:termSetId="5b557a74-2ed1-4f9b-90d0-a207a2948e5f" ma:anchorId="00000000-0000-0000-0000-000000000000" ma:open="false" ma:isKeyword="false">
      <xsd:complexType>
        <xsd:sequence>
          <xsd:element ref="pc:Terms" minOccurs="0" maxOccurs="1"/>
        </xsd:sequence>
      </xsd:complexType>
    </xsd:element>
    <xsd:element name="wb_cttype" ma:index="41" nillable="true" ma:displayName="CTType" ma:internalName="wb_cttype">
      <xsd:simpleType>
        <xsd:restriction base="dms:Text"/>
      </xsd:simpleType>
    </xsd:element>
    <xsd:element name="wb_description" ma:index="42" nillable="true" ma:displayName="Description" ma:internalName="wb_description">
      <xsd:simpleType>
        <xsd:restriction base="dms:Note"/>
      </xsd:simpleType>
    </xsd:element>
    <xsd:element name="wb_disclosuredate" ma:index="44" nillable="true" ma:displayName="Disclosure Date" ma:internalName="wb_disclosuredate">
      <xsd:simpleType>
        <xsd:restriction base="dms:DateTime"/>
      </xsd:simpleType>
    </xsd:element>
    <xsd:element name="wb_disclosurestatus" ma:index="45" nillable="true" ma:displayName="Disclosure Status" ma:internalName="wb_disclosurestatus">
      <xsd:simpleType>
        <xsd:restriction base="dms:Text"/>
      </xsd:simpleType>
    </xsd:element>
    <xsd:element name="wb_disclosuretype" ma:index="46" nillable="true" ma:displayName="Disclosure Type" ma:internalName="wb_disclosuretype">
      <xsd:simpleType>
        <xsd:restriction base="dms:Text"/>
      </xsd:simpleType>
    </xsd:element>
    <xsd:element name="wb_exceptionapprover" ma:index="48" nillable="true" ma:displayName="Exception Approver" ma:internalName="wb_exception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externalpublic" ma:index="49" nillable="true" ma:displayName="External Public" ma:default="0" ma:internalName="wb_externalpublic">
      <xsd:simpleType>
        <xsd:restriction base="dms:Boolean"/>
      </xsd:simpleType>
    </xsd:element>
    <xsd:element name="wb_externalpublishedlink" ma:index="50" nillable="true" ma:displayName="External Published Link" ma:internalName="wb_externalpublishedlink">
      <xsd:simpleType>
        <xsd:restriction base="dms:Text"/>
      </xsd:simpleType>
    </xsd:element>
    <xsd:element name="wb_externalwebdate" ma:index="51" nillable="true" ma:displayName="External Web Date" ma:internalName="wb_externalwebdate">
      <xsd:simpleType>
        <xsd:restriction base="dms:DateTime"/>
      </xsd:simpleType>
    </xsd:element>
    <xsd:element name="wb_externalwebdecision" ma:index="52" nillable="true" ma:displayName="External Web Decision" ma:internalName="wb_externalwebdecision">
      <xsd:simpleType>
        <xsd:restriction base="dms:Note">
          <xsd:maxLength value="255"/>
        </xsd:restriction>
      </xsd:simpleType>
    </xsd:element>
    <xsd:element name="wb_externalwebdescription" ma:index="53" nillable="true" ma:displayName="External Web Description" ma:internalName="wb_externalwebdescription">
      <xsd:simpleType>
        <xsd:restriction base="dms:Note">
          <xsd:maxLength value="255"/>
        </xsd:restriction>
      </xsd:simpleType>
    </xsd:element>
    <xsd:element name="wb_externalwebstatus" ma:index="54" nillable="true" ma:displayName="External Web Status" ma:internalName="wb_externalwebstatus">
      <xsd:simpleType>
        <xsd:restriction base="dms:Text"/>
      </xsd:simpleType>
    </xsd:element>
    <xsd:element name="wb_filename" ma:index="55" nillable="true" ma:displayName="Org File Name" ma:internalName="wb_filename">
      <xsd:simpleType>
        <xsd:restriction base="dms:Text"/>
      </xsd:simpleType>
    </xsd:element>
    <xsd:element name="wb_filingapplication" ma:index="56" nillable="true" ma:displayName="Filing Application" ma:internalName="wb_filingapplication">
      <xsd:simpleType>
        <xsd:restriction base="dms:Text"/>
      </xsd:simpleType>
    </xsd:element>
    <xsd:element name="wb_ibflag" ma:index="57" nillable="true" ma:displayName="IB Flag" ma:internalName="wb_ibflag">
      <xsd:simpleType>
        <xsd:restriction base="dms:Text"/>
      </xsd:simpleType>
    </xsd:element>
    <xsd:element name="wb_ibtopic" ma:index="58" nillable="true" ma:displayName="IB Topic" ma:internalName="wb_ibtopic">
      <xsd:simpleType>
        <xsd:restriction base="dms:Note">
          <xsd:maxLength value="255"/>
        </xsd:restriction>
      </xsd:simpleType>
    </xsd:element>
    <xsd:element name="wb_ibtopiccode" ma:index="59" nillable="true" ma:displayName="IB Topic Code" ma:internalName="wb_ibtopiccode">
      <xsd:simpleType>
        <xsd:restriction base="dms:Note">
          <xsd:maxLength value="255"/>
        </xsd:restriction>
      </xsd:simpleType>
    </xsd:element>
    <xsd:element name="wb_ibtopiclegacy" ma:index="60" nillable="true" ma:displayName="IB Topic Legacy" ma:internalName="wb_ibtopiclegacy">
      <xsd:simpleType>
        <xsd:restriction base="dms:Note">
          <xsd:maxLength value="255"/>
        </xsd:restriction>
      </xsd:simpleType>
    </xsd:element>
    <xsd:element name="wb_ioparentid" ma:index="61" nillable="true" ma:displayName="IO Parent ID" ma:internalName="wb_ioparentid">
      <xsd:simpleType>
        <xsd:restriction base="dms:Text"/>
      </xsd:simpleType>
    </xsd:element>
    <xsd:element name="wb_keyword" ma:index="64" nillable="true" ma:displayName="Keyword" ma:internalName="wb_keyword">
      <xsd:simpleType>
        <xsd:restriction base="dms:Note">
          <xsd:maxLength value="255"/>
        </xsd:restriction>
      </xsd:simpleType>
    </xsd:element>
    <xsd:element name="ed89010fab75481eba28f36694d32f6e" ma:index="65" nillable="true" ma:taxonomy="true" ma:internalName="ed89010fab75481eba28f36694d32f6e" ma:taxonomyFieldName="wb_language" ma:displayName="Language" ma:default="" ma:fieldId="{ed89010f-ab75-481e-ba28-f36694d32f6e}" ma:taxonomyMulti="true" ma:sspId="2a6c10d7-b926-4fc0-945e-3cbf5049f6bd" ma:termSetId="eec26d95-2741-4993-be53-ce892dff855b" ma:anchorId="00000000-0000-0000-0000-000000000000" ma:open="false" ma:isKeyword="false">
      <xsd:complexType>
        <xsd:sequence>
          <xsd:element ref="pc:Terms" minOccurs="0" maxOccurs="1"/>
        </xsd:sequence>
      </xsd:complexType>
    </xsd:element>
    <xsd:element name="wb_loanid" ma:index="67" nillable="true" ma:displayName="Loan Id" ma:internalName="wb_loanid">
      <xsd:simpleType>
        <xsd:restriction base="dms:Text"/>
      </xsd:simpleType>
    </xsd:element>
    <xsd:element name="wb_projectid" ma:index="71" nillable="true" ma:displayName="Project Id" ma:indexed="true" ma:internalName="wb_projectid">
      <xsd:simpleType>
        <xsd:restriction base="dms:Text"/>
      </xsd:simpleType>
    </xsd:element>
    <xsd:element name="wb_publicalternativeapprover" ma:index="73" nillable="true" ma:displayName="Public Alternative Approver" ma:internalName="wb_publicalternativ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publicapprover" ma:index="74" nillable="true" ma:displayName="Public Approver" ma:internalName="wb_public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realcreationdate" ma:index="75" nillable="true" ma:displayName="Real Creation Date" ma:internalName="wb_realcreationdate">
      <xsd:simpleType>
        <xsd:restriction base="dms:DateTime"/>
      </xsd:simpleType>
    </xsd:element>
    <xsd:element name="wb_realcreatorname" ma:index="76" nillable="true" ma:displayName="Real Creator Name" ma:internalName="wb_realcreatorname">
      <xsd:simpleType>
        <xsd:restriction base="dms:Text"/>
      </xsd:simpleType>
    </xsd:element>
    <xsd:element name="wb_realmodifier" ma:index="77" nillable="true" ma:displayName="Real Modifier" ma:internalName="wb_realmodifier">
      <xsd:simpleType>
        <xsd:restriction base="dms:Text"/>
      </xsd:simpleType>
    </xsd:element>
    <xsd:element name="wb_realmodifydate" ma:index="78" nillable="true" ma:displayName="Real Modify Date" ma:internalName="wb_realmodifydate">
      <xsd:simpleType>
        <xsd:restriction base="dms:DateTime"/>
      </xsd:simpleType>
    </xsd:element>
    <xsd:element name="wb_reportno" ma:index="81" nillable="true" ma:displayName="Report No" ma:indexed="true" ma:internalName="wb_reportno">
      <xsd:simpleType>
        <xsd:restriction base="dms:Text"/>
      </xsd:simpleType>
    </xsd:element>
    <xsd:element name="wb_subfolder" ma:index="83" nillable="true" ma:displayName="Sub Folder" ma:internalName="wb_subfolder">
      <xsd:simpleType>
        <xsd:restriction base="dms:Text"/>
      </xsd:simpleType>
    </xsd:element>
    <xsd:element name="wb_topic" ma:index="84" nillable="true" ma:displayName="Topic" ma:internalName="wb_topic">
      <xsd:simpleType>
        <xsd:restriction base="dms:Note">
          <xsd:maxLength value="255"/>
        </xsd:restriction>
      </xsd:simpleType>
    </xsd:element>
    <xsd:element name="wb_trustfundcode" ma:index="85" nillable="true" ma:displayName="TrustFund Code" ma:internalName="wb_trustfundcode">
      <xsd:simpleType>
        <xsd:restriction base="dms:Text"/>
      </xsd:simpleType>
    </xsd:element>
    <xsd:element name="wb_wbdocsid" ma:index="89" nillable="true" ma:displayName="WBDocsId" ma:internalName="wb_wbdocsid">
      <xsd:simpleType>
        <xsd:restriction base="dms:Text"/>
      </xsd:simpleType>
    </xsd:element>
    <xsd:element name="wb_taskid" ma:index="99" nillable="true" ma:displayName="Task ID" ma:internalName="wb_taskid">
      <xsd:simpleType>
        <xsd:restriction base="dms:Note">
          <xsd:maxLength value="255"/>
        </xsd:restriction>
      </xsd:simpleType>
    </xsd:element>
    <xsd:element name="wb_itemid" ma:index="100" nillable="true" ma:displayName="ItemId" ma:internalName="wb_itemid">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5dc9c-8632-49e9-a791-b8d07731333e" elementFormDefault="qualified">
    <xsd:import namespace="http://schemas.microsoft.com/office/2006/documentManagement/types"/>
    <xsd:import namespace="http://schemas.microsoft.com/office/infopath/2007/PartnerControls"/>
    <xsd:element name="wb_abstract" ma:index="24" nillable="true" ma:displayName="Abstract" ma:internalName="wb_abstract">
      <xsd:simpleType>
        <xsd:restriction base="dms:Note">
          <xsd:maxLength value="255"/>
        </xsd:restriction>
      </xsd:simpleType>
    </xsd:element>
    <xsd:element name="wb_additionalkeywords" ma:index="25" nillable="true" ma:displayName="Additional keywords " ma:internalName="wb_additionalkeywords">
      <xsd:simpleType>
        <xsd:restriction base="dms:Note">
          <xsd:maxLength value="255"/>
        </xsd:restriction>
      </xsd:simpleType>
    </xsd:element>
    <xsd:element name="wb_alternatetitle" ma:index="27" nillable="true" ma:displayName="Alternate Title" ma:internalName="wb_alternatetitle">
      <xsd:simpleType>
        <xsd:restriction base="dms:Note">
          <xsd:maxLength value="255"/>
        </xsd:restriction>
      </xsd:simpleType>
    </xsd:element>
    <xsd:element name="la8e280b24ee4580863646f8933db267" ma:index="28" nillable="true" ma:taxonomy="true" ma:internalName="la8e280b24ee4580863646f8933db267" ma:taxonomyFieldName="wb_bankgroupinstitution" ma:displayName="Bank Group Institution" ma:default="" ma:fieldId="{5a8e280b-24ee-4580-8636-46f8933db267}" ma:taxonomyMulti="true" ma:sspId="2a6c10d7-b926-4fc0-945e-3cbf5049f6bd" ma:termSetId="6528b94c-d191-4fa7-9759-1b5d2a332d68" ma:anchorId="00000000-0000-0000-0000-000000000000" ma:open="false" ma:isKeyword="false">
      <xsd:complexType>
        <xsd:sequence>
          <xsd:element ref="pc:Terms" minOccurs="0" maxOccurs="1"/>
        </xsd:sequence>
      </xsd:complexType>
    </xsd:element>
    <xsd:element name="wb_boardmeetingdate" ma:index="31" nillable="true" ma:displayName="Board Meeting Date" ma:internalName="wb_boardmeetingdate">
      <xsd:simpleType>
        <xsd:restriction base="dms:DateTime"/>
      </xsd:simpleType>
    </xsd:element>
    <xsd:element name="wb_closingdateboard" ma:index="35" nillable="true" ma:displayName="Closing Date (Board)" ma:internalName="wb_closingdateboard">
      <xsd:simpleType>
        <xsd:restriction base="dms:DateTime"/>
      </xsd:simpleType>
    </xsd:element>
    <xsd:element name="wb_collectiontitle" ma:index="36" nillable="true" ma:displayName="Collection Title" ma:internalName="wb_collectiontitle">
      <xsd:simpleType>
        <xsd:restriction base="dms:Note">
          <xsd:maxLength value="255"/>
        </xsd:restriction>
      </xsd:simpleType>
    </xsd:element>
    <xsd:element name="wb_copyrightholder" ma:index="37" nillable="true" ma:displayName="Copyright Holder" ma:internalName="wb_copyrightholder">
      <xsd:simpleType>
        <xsd:restriction base="dms:Text"/>
      </xsd:simpleType>
    </xsd:element>
    <xsd:element name="wb_ibcountry" ma:index="40" nillable="true" ma:displayName="Country" ma:internalName="wb_ibcountry">
      <xsd:simpleType>
        <xsd:restriction base="dms:Text"/>
      </xsd:simpleType>
    </xsd:element>
    <xsd:element name="wb_digitalobjectidentifier" ma:index="43" nillable="true" ma:displayName="Digital Object Identifier" ma:internalName="wb_digitalobjectidentifier">
      <xsd:simpleType>
        <xsd:restriction base="dms:Text"/>
      </xsd:simpleType>
    </xsd:element>
    <xsd:element name="wb_documentcomments" ma:index="47" nillable="true" ma:displayName="Document Comments " ma:internalName="wb_documentcomments">
      <xsd:simpleType>
        <xsd:restriction base="dms:Note">
          <xsd:maxLength value="255"/>
        </xsd:restriction>
      </xsd:simpleType>
    </xsd:element>
    <xsd:element name="wb_isbn" ma:index="62" nillable="true" ma:displayName="ISBN" ma:internalName="wb_isbn">
      <xsd:simpleType>
        <xsd:restriction base="dms:Note">
          <xsd:maxLength value="255"/>
        </xsd:restriction>
      </xsd:simpleType>
    </xsd:element>
    <xsd:element name="wb_issn" ma:index="63" nillable="true" ma:displayName="ISSN" ma:internalName="wb_issn">
      <xsd:simpleType>
        <xsd:restriction base="dms:Note">
          <xsd:maxLength value="255"/>
        </xsd:restriction>
      </xsd:simpleType>
    </xsd:element>
    <xsd:element name="wb_placeofproduction" ma:index="68" nillable="true" ma:displayName="Place of Production" ma:internalName="wb_placeofproduction">
      <xsd:simpleType>
        <xsd:restriction base="dms:Text"/>
      </xsd:simpleType>
    </xsd:element>
    <xsd:element name="wb_postboardwatermark" ma:index="69" nillable="true" ma:displayName="Post Board Watermark" ma:format="Dropdown" ma:internalName="wb_postboardwatermark">
      <xsd:simpleType>
        <xsd:restriction base="dms:Choice">
          <xsd:enumeration value="Yes"/>
          <xsd:enumeration value="No"/>
        </xsd:restriction>
      </xsd:simpleType>
    </xsd:element>
    <xsd:element name="wb_ppcode" ma:index="70" nillable="true" ma:displayName="Partnership Program Code (PP Code)" ma:internalName="wb_ppcode">
      <xsd:simpleType>
        <xsd:restriction base="dms:Text"/>
      </xsd:simpleType>
    </xsd:element>
    <xsd:element name="wb_projectname" ma:index="72" nillable="true" ma:displayName="Project Name" ma:internalName="wb_projectname">
      <xsd:simpleType>
        <xsd:restriction base="dms:Text"/>
      </xsd:simpleType>
    </xsd:element>
    <xsd:element name="wb_relatedcontentholddiscussdemotelater" ma:index="79" nillable="true" ma:displayName="Related Content HOLD, discuss Demote later" ma:internalName="wb_relatedcontentholddiscussdemotelater">
      <xsd:simpleType>
        <xsd:restriction base="dms:Text"/>
      </xsd:simpleType>
    </xsd:element>
    <xsd:element name="wb_relateddatasethold" ma:index="80" nillable="true" ma:displayName="Related Dataset HOLD" ma:internalName="wb_relateddatasethold">
      <xsd:simpleType>
        <xsd:restriction base="dms:Text"/>
      </xsd:simpleType>
    </xsd:element>
    <xsd:element name="wb_sourcecitation" ma:index="82" nillable="true" ma:displayName="Source Citation" ma:internalName="wb_sourcecitation">
      <xsd:simpleType>
        <xsd:restriction base="dms:Note">
          <xsd:maxLength value="255"/>
        </xsd:restriction>
      </xsd:simpleType>
    </xsd:element>
    <xsd:element name="ja1b524f3f534a9eafb10c0d6b7b176f" ma:index="86" nillable="true" ma:taxonomy="true" ma:internalName="ja1b524f3f534a9eafb10c0d6b7b176f" ma:taxonomyFieldName="wb_virtualcollection" ma:displayName="Virtual Collection" ma:default="" ma:fieldId="{3a1b524f-3f53-4a9e-afb1-0c0d6b7b176f}" ma:sspId="2a6c10d7-b926-4fc0-945e-3cbf5049f6bd" ma:termSetId="151132b6-3af0-4b7a-a4e2-06d1bebb22c2" ma:anchorId="00000000-0000-0000-0000-000000000000" ma:open="false" ma:isKeyword="false">
      <xsd:complexType>
        <xsd:sequence>
          <xsd:element ref="pc:Terms" minOccurs="0" maxOccurs="1"/>
        </xsd:sequence>
      </xsd:complexType>
    </xsd:element>
    <xsd:element name="wb_volumenumber" ma:index="88" nillable="true" ma:displayName="Volume number" ma:internalName="wb_volumenumber">
      <xsd:simpleType>
        <xsd:restriction base="dms:Text"/>
      </xsd:simpleType>
    </xsd:element>
    <xsd:element name="wb_rejectioncomments" ma:index="90" nillable="true" ma:displayName="Rejection Comments" ma:internalName="wb_rejectioncomments">
      <xsd:simpleType>
        <xsd:restriction base="dms:Note">
          <xsd:maxLength value="255"/>
        </xsd:restriction>
      </xsd:simpleType>
    </xsd:element>
    <xsd:element name="wb_rejectionreason" ma:index="91" nillable="true" ma:displayName="Rejection Reason" ma:format="Dropdown" ma:internalName="wb_rejectionreason">
      <xsd:simpleType>
        <xsd:restriction base="dms:Choice">
          <xsd:enumeration value="1. Previously Disclosed"/>
          <xsd:enumeration value="2. Not Eligible for D&amp;R"/>
          <xsd:enumeration value="3. Copyright or Authorship Issue"/>
          <xsd:enumeration value="4. Confidential/Internal"/>
          <xsd:enumeration value="5. TTL Request Not to Disclose"/>
          <xsd:enumeration value="6. Technical Format Issue"/>
          <xsd:enumeration value="7. Incorrect Submission"/>
          <xsd:enumeration value="8. System Error"/>
          <xsd:enumeration value="9. Other"/>
        </xsd:restriction>
      </xsd:simpleType>
    </xsd:element>
    <xsd:element name="wb_ttlnotification" ma:index="92" nillable="true" ma:displayName="Send TTL Notification" ma:internalName="wb_ttlnotification">
      <xsd:simpleType>
        <xsd:restriction base="dms:Boolean"/>
      </xsd:simpleType>
    </xsd:element>
    <xsd:element name="wb_versiontype" ma:index="93" nillable="true" ma:displayName="Version Type" ma:default="Buff Cover" ma:format="Dropdown" ma:internalName="wb_versiontype">
      <xsd:simpleType>
        <xsd:restriction base="dms:Choice">
          <xsd:enumeration value="Buff Cover"/>
          <xsd:enumeration value="Final"/>
          <xsd:enumeration value="Gray Cover"/>
          <xsd:enumeration value="Green Cover"/>
          <xsd:enumeration value="Initial"/>
          <xsd:enumeration value="Initial appraisal"/>
          <xsd:enumeration value="Initial concept"/>
          <xsd:enumeration value="Initial restructuring"/>
          <xsd:enumeration value="Post-Board Version"/>
          <xsd:enumeration value="Revised"/>
          <xsd:enumeration value="Revised appraisal"/>
          <xsd:enumeration value="Revised buff cover"/>
          <xsd:enumeration value="Revised concept"/>
          <xsd:enumeration value="Revised gray cover"/>
          <xsd:enumeration value="Revised white cover"/>
          <xsd:enumeration value="White cover"/>
          <xsd:enumeration value="Yellow cover"/>
        </xsd:restriction>
      </xsd:simpleType>
    </xsd:element>
    <xsd:element name="wb_seriesname" ma:index="94" nillable="true" ma:displayName="Series Name" ma:indexed="true" ma:internalName="wb_seriesname">
      <xsd:simpleType>
        <xsd:restriction base="dms:Text"/>
      </xsd:simpleType>
    </xsd:element>
    <xsd:element name="ncd8676b6f874fb3b13498347bded7f2" ma:index="95" nillable="true" ma:taxonomy="true" ma:internalName="ncd8676b6f874fb3b13498347bded7f2" ma:taxonomyFieldName="wb_iblocaldocumenttype" ma:displayName="IB Local Document Type" ma:default="" ma:fieldId="{7cd8676b-6f87-4fb3-b134-98347bded7f2}" ma:taxonomyMulti="true" ma:sspId="2a6c10d7-b926-4fc0-945e-3cbf5049f6bd" ma:termSetId="d690af78-d715-419b-ad32-a7c1058a6fb7" ma:anchorId="00000000-0000-0000-0000-000000000000" ma:open="false" ma:isKeyword="false">
      <xsd:complexType>
        <xsd:sequence>
          <xsd:element ref="pc:Terms" minOccurs="0" maxOccurs="1"/>
        </xsd:sequence>
      </xsd:complexType>
    </xsd:element>
    <xsd:element name="wb_unitowning" ma:index="97" nillable="true" ma:displayName="Unit Owning / Responsible" ma:internalName="wb_unitowning0">
      <xsd:simpleType>
        <xsd:restriction base="dms:Text">
          <xsd:maxLength value="255"/>
        </xsd:restriction>
      </xsd:simpleType>
    </xsd:element>
    <xsd:element name="wb_reportname" ma:index="98" nillable="true" ma:displayName="Report Name" ma:internalName="wb_reportname">
      <xsd:simpleType>
        <xsd:restriction base="dms:Text">
          <xsd:maxLength value="255"/>
        </xsd:restriction>
      </xsd:simpleType>
    </xsd:element>
    <xsd:element name="baab35ea0edf4f67bc6dbfa9e148ad9e" ma:index="101" nillable="true" ma:taxonomy="true" ma:internalName="baab35ea0edf4f67bc6dbfa9e148ad9e" ma:taxonomyFieldName="wb_ibtopic1" ma:displayName="Topic1" ma:default="" ma:fieldId="{baab35ea-0edf-4f67-bc6d-bfa9e148ad9e}" ma:taxonomyMulti="true" ma:sspId="2a6c10d7-b926-4fc0-945e-3cbf5049f6bd" ma:termSetId="0f813b42-54c7-45e9-92b4-e97016e39e8b" ma:anchorId="00000000-0000-0000-0000-000000000000" ma:open="false" ma:isKeyword="false">
      <xsd:complexType>
        <xsd:sequence>
          <xsd:element ref="pc:Terms" minOccurs="0" maxOccurs="1"/>
        </xsd:sequence>
      </xsd:complexType>
    </xsd:element>
    <xsd:element name="wb_virtualcollection1" ma:index="103" nillable="true" ma:displayName="Virtual Collection1" ma:internalName="wb_virtualcollection1">
      <xsd:simpleType>
        <xsd:restriction base="dms:Text">
          <xsd:maxLength value="255"/>
        </xsd:restriction>
      </xsd:simpleType>
    </xsd:element>
    <xsd:element name="WB_IDU_Comment" ma:index="104" nillable="true" ma:displayName="IDU Comment" ma:internalName="WB_IDU_Comment">
      <xsd:simpleType>
        <xsd:restriction base="dms:Note">
          <xsd:maxLength value="255"/>
        </xsd:restriction>
      </xsd:simpleType>
    </xsd:element>
    <xsd:element name="WB_Status_Folder" ma:index="109" nillable="true" ma:displayName="Folder" ma:internalName="WB_Status_Folder">
      <xsd:simpleType>
        <xsd:restriction base="dms:Text">
          <xsd:maxLength value="255"/>
        </xsd:restriction>
      </xsd:simpleType>
    </xsd:element>
    <xsd:element name="wb_topics_sys" ma:index="112" nillable="true" ma:displayName="Topics by system" ma:internalName="wb_topics_sys">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9f33c4-5aac-4311-8407-c76d119ab63e" elementFormDefault="qualified">
    <xsd:import namespace="http://schemas.microsoft.com/office/2006/documentManagement/types"/>
    <xsd:import namespace="http://schemas.microsoft.com/office/infopath/2007/PartnerControls"/>
    <xsd:element name="MediaServiceMetadata" ma:index="105" nillable="true" ma:displayName="MediaServiceMetadata" ma:hidden="true" ma:internalName="MediaServiceMetadata" ma:readOnly="true">
      <xsd:simpleType>
        <xsd:restriction base="dms:Note"/>
      </xsd:simpleType>
    </xsd:element>
    <xsd:element name="MediaServiceFastMetadata" ma:index="106" nillable="true" ma:displayName="MediaServiceFastMetadata" ma:hidden="true" ma:internalName="MediaServiceFastMetadata" ma:readOnly="true">
      <xsd:simpleType>
        <xsd:restriction base="dms:Note"/>
      </xsd:simpleType>
    </xsd:element>
    <xsd:element name="MediaServiceAutoKeyPoints" ma:index="107" nillable="true" ma:displayName="MediaServiceAutoKeyPoints" ma:hidden="true" ma:internalName="MediaServiceAutoKeyPoints" ma:readOnly="true">
      <xsd:simpleType>
        <xsd:restriction base="dms:Note"/>
      </xsd:simpleType>
    </xsd:element>
    <xsd:element name="MediaServiceKeyPoints" ma:index="108" nillable="true" ma:displayName="KeyPoints" ma:internalName="MediaServiceKeyPoints" ma:readOnly="true">
      <xsd:simpleType>
        <xsd:restriction base="dms:Note">
          <xsd:maxLength value="255"/>
        </xsd:restriction>
      </xsd:simpleType>
    </xsd:element>
    <xsd:element name="MediaServiceObjectDetectorVersions" ma:index="110" nillable="true" ma:displayName="MediaServiceObjectDetectorVersions" ma:hidden="true" ma:indexed="true" ma:internalName="MediaServiceObjectDetectorVersions" ma:readOnly="true">
      <xsd:simpleType>
        <xsd:restriction base="dms:Text"/>
      </xsd:simpleType>
    </xsd:element>
    <xsd:element name="MediaServiceSearchProperties" ma:index="1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9. Deliberative</WBDocs_Access_To_Info_Exception>
    <WBDocs_Document_Date xmlns="3e02667f-0271-471b-bd6e-11a2e16def1d">2024-07-23T22:00:00+00:00</WBDocs_Document_Date>
    <TaxCatchAll xmlns="3e02667f-0271-471b-bd6e-11a2e16def1d">
      <Value>693</Value>
      <Value>2341</Value>
      <Value>725</Value>
      <Value>10</Value>
      <Value>7</Value>
      <Value>1534</Value>
      <Value>4337</Value>
      <Value>1</Value>
      <Value>964</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Public</WBDocs_Information_Classification>
    <OneCMS_Category xmlns="3e02667f-0271-471b-bd6e-11a2e16def1d" xsi:nil="true"/>
    <wb_additionalkeywords xmlns="6385dc9c-8632-49e9-a791-b8d07731333e" xsi:nil="true"/>
    <wb_externalwebdecision xmlns="3e02667f-0271-471b-bd6e-11a2e16def1d">Yes</wb_externalwebdecision>
    <wb_ibflag xmlns="3e02667f-0271-471b-bd6e-11a2e16def1d" xsi:nil="true"/>
    <wb_issn xmlns="6385dc9c-8632-49e9-a791-b8d07731333e" xsi:nil="true"/>
    <wb_placeofproduction xmlns="6385dc9c-8632-49e9-a791-b8d07731333e">Washington, D.C. : World Bank Group</wb_placeofproduction>
    <wb_postboardwatermark xmlns="6385dc9c-8632-49e9-a791-b8d07731333e" xsi:nil="true"/>
    <wb_realcreationdate xmlns="3e02667f-0271-471b-bd6e-11a2e16def1d" xsi:nil="true"/>
    <wb_externalwebdescription xmlns="3e02667f-0271-471b-bd6e-11a2e16def1d" xsi:nil="true"/>
    <wb_publicalternativeapprover xmlns="3e02667f-0271-471b-bd6e-11a2e16def1d">
      <UserInfo>
        <DisplayName/>
        <AccountId xsi:nil="true"/>
        <AccountType/>
      </UserInfo>
    </wb_publicalternativeapprover>
    <wb_relatedcontentholddiscussdemotelater xmlns="6385dc9c-8632-49e9-a791-b8d07731333e" xsi:nil="true"/>
    <wb_abstract xmlns="6385dc9c-8632-49e9-a791-b8d07731333e">The Country Opinion Survey in Poland assists the World Bank Group (WBG) in better understanding how  stakeholders in Poland perceive the WBG. It provides the WBG with systematic feedback from national  and local governments, multilateral/bilateral agencies, media, academia, the private sector, and civil  society in Poland on 1) their views regarding the general environment in Poland; 2) their overall  attitudes toward the WBG in Poland; 3) overall impressions of the WBG’s effectiveness and results,  knowledge work and activities, and communication and information sharing in Poland; and 4) their perceptions of the WBG’s future role in Poland.</wb_abstract>
    <wb_alternatetitle xmlns="6385dc9c-8632-49e9-a791-b8d07731333e" xsi:nil="true"/>
    <wb_externalwebdate xmlns="3e02667f-0271-471b-bd6e-11a2e16def1d">2024-11-18T17:56:29+00:00</wb_externalwebdate>
    <wb_volumenumber xmlns="6385dc9c-8632-49e9-a791-b8d07731333e">1</wb_volumenumber>
    <wb_externalpublic xmlns="3e02667f-0271-471b-bd6e-11a2e16def1d">false</wb_externalpublic>
    <wb_loanid xmlns="3e02667f-0271-471b-bd6e-11a2e16def1d" xsi:nil="true"/>
    <baab35ea0edf4f67bc6dbfa9e148ad9e xmlns="6385dc9c-8632-49e9-a791-b8d07731333e">
      <Terms xmlns="http://schemas.microsoft.com/office/infopath/2007/PartnerControls">
        <TermInfo xmlns="http://schemas.microsoft.com/office/infopath/2007/PartnerControls">
          <TermName xmlns="http://schemas.microsoft.com/office/infopath/2007/PartnerControls">Survey Design</TermName>
          <TermId xmlns="http://schemas.microsoft.com/office/infopath/2007/PartnerControls">c2c29228-25ff-40af-a45c-e15691b54f0a</TermId>
        </TermInfo>
        <TermInfo xmlns="http://schemas.microsoft.com/office/infopath/2007/PartnerControls">
          <TermName xmlns="http://schemas.microsoft.com/office/infopath/2007/PartnerControls">Governance</TermName>
          <TermId xmlns="http://schemas.microsoft.com/office/infopath/2007/PartnerControls">36a77f16-c96c-46b9-9346-e0c223a49c42</TermId>
        </TermInfo>
      </Terms>
    </baab35ea0edf4f67bc6dbfa9e148ad9e>
    <wb_cttype xmlns="3e02667f-0271-471b-bd6e-11a2e16def1d" xsi:nil="true"/>
    <wb_filename xmlns="3e02667f-0271-471b-bd6e-11a2e16def1d" xsi:nil="true"/>
    <wb_rejectioncomments xmlns="6385dc9c-8632-49e9-a791-b8d07731333e" xsi:nil="true"/>
    <wb_ttlnotification xmlns="6385dc9c-8632-49e9-a791-b8d07731333e" xsi:nil="true"/>
    <wb_meetingdate xmlns="3e02667f-0271-471b-bd6e-11a2e16def1d" xsi:nil="true"/>
    <wb_unitowning xmlns="6385dc9c-8632-49e9-a791-b8d07731333e" xsi:nil="true"/>
    <wb_aicomments xmlns="3e02667f-0271-471b-bd6e-11a2e16def1d" xsi:nil="true"/>
    <la8e280b24ee4580863646f8933db267 xmlns="6385dc9c-8632-49e9-a791-b8d07731333e">
      <Terms xmlns="http://schemas.microsoft.com/office/infopath/2007/PartnerControls">
        <TermInfo xmlns="http://schemas.microsoft.com/office/infopath/2007/PartnerControls">
          <TermName xmlns="http://schemas.microsoft.com/office/infopath/2007/PartnerControls">IBRD</TermName>
          <TermId xmlns="http://schemas.microsoft.com/office/infopath/2007/PartnerControls">04371005-de81-4a1e-9b50-038cc9ef25c4</TermId>
        </TermInfo>
      </Terms>
    </la8e280b24ee4580863646f8933db267>
    <wb_projectid xmlns="3e02667f-0271-471b-bd6e-11a2e16def1d" xsi:nil="true"/>
    <wb_realmodifydate xmlns="3e02667f-0271-471b-bd6e-11a2e16def1d" xsi:nil="true"/>
    <wb_topic xmlns="3e02667f-0271-471b-bd6e-11a2e16def1d" xsi:nil="true"/>
    <wb_wbdocsid xmlns="3e02667f-0271-471b-bd6e-11a2e16def1d" xsi:nil="true"/>
    <wb_disclosuredate xmlns="3e02667f-0271-471b-bd6e-11a2e16def1d">2024-11-18T17:56:29+00:00</wb_disclosuredate>
    <wb_reportno xmlns="3e02667f-0271-471b-bd6e-11a2e16def1d">194886</wb_reportno>
    <wb_documentcomments xmlns="6385dc9c-8632-49e9-a791-b8d07731333e" xsi:nil="true"/>
    <wb_ibtopic xmlns="3e02667f-0271-471b-bd6e-11a2e16def1d" xsi:nil="true"/>
    <wb_ibtopiclegacy xmlns="3e02667f-0271-471b-bd6e-11a2e16def1d" xsi:nil="true"/>
    <wb_realmodifier xmlns="3e02667f-0271-471b-bd6e-11a2e16def1d" xsi:nil="true"/>
    <WB_Status_Folder xmlns="6385dc9c-8632-49e9-a791-b8d07731333e">Released</WB_Status_Folder>
    <wb_boarddocumentnumber xmlns="3e02667f-0271-471b-bd6e-11a2e16def1d" xsi:nil="true"/>
    <wb_boardmeetingdate xmlns="6385dc9c-8632-49e9-a791-b8d07731333e" xsi:nil="true"/>
    <ed89010fab75481eba28f36694d32f6e xmlns="3e02667f-0271-471b-bd6e-11a2e16def1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832426d7-d0f8-4cc5-a5f1-7b89f69e8f78</TermId>
        </TermInfo>
      </Terms>
    </ed89010fab75481eba28f36694d32f6e>
    <wb_rejectionreason xmlns="6385dc9c-8632-49e9-a791-b8d07731333e" xsi:nil="true"/>
    <wb_seriesname xmlns="6385dc9c-8632-49e9-a791-b8d07731333e">Country Opinion Survey Program (COS)</wb_seriesname>
    <wb_disclosurestatus xmlns="3e02667f-0271-471b-bd6e-11a2e16def1d">Disclosed</wb_disclosurestatus>
    <wb_externalpublishedlink xmlns="3e02667f-0271-471b-bd6e-11a2e16def1d" xsi:nil="true"/>
    <wb_subfolder xmlns="3e02667f-0271-471b-bd6e-11a2e16def1d" xsi:nil="true"/>
    <wb_reportname xmlns="6385dc9c-8632-49e9-a791-b8d07731333e" xsi:nil="true"/>
    <wb_ibcountry xmlns="6385dc9c-8632-49e9-a791-b8d07731333e" xsi:nil="true"/>
    <wb_isbn xmlns="6385dc9c-8632-49e9-a791-b8d07731333e" xsi:nil="true"/>
    <wb_versiontype xmlns="6385dc9c-8632-49e9-a791-b8d07731333e">Final</wb_versiontype>
    <wb_topics_sys xmlns="6385dc9c-8632-49e9-a791-b8d07731333e" xsi:nil="true"/>
    <wb_description xmlns="3e02667f-0271-471b-bd6e-11a2e16def1d" xsi:nil="true"/>
    <wb_digitalobjectidentifier xmlns="6385dc9c-8632-49e9-a791-b8d07731333e" xsi:nil="true"/>
    <wb_keyword xmlns="3e02667f-0271-471b-bd6e-11a2e16def1d" xsi:nil="true"/>
    <wb_projectname xmlns="6385dc9c-8632-49e9-a791-b8d07731333e" xsi:nil="true"/>
    <wb_boardmeetingtype xmlns="3e02667f-0271-471b-bd6e-11a2e16def1d" xsi:nil="true"/>
    <wb_ibtopiccode xmlns="3e02667f-0271-471b-bd6e-11a2e16def1d" xsi:nil="true"/>
    <wb_closingdateboard xmlns="6385dc9c-8632-49e9-a791-b8d07731333e" xsi:nil="true"/>
    <wb_ppcode xmlns="6385dc9c-8632-49e9-a791-b8d07731333e" xsi:nil="true"/>
    <wb_realcreatorname xmlns="3e02667f-0271-471b-bd6e-11a2e16def1d" xsi:nil="true"/>
    <wb_trustfundcode xmlns="3e02667f-0271-471b-bd6e-11a2e16def1d" xsi:nil="true"/>
    <wb_disclosuretype xmlns="3e02667f-0271-471b-bd6e-11a2e16def1d" xsi:nil="true"/>
    <wb_exceptionapprover xmlns="3e02667f-0271-471b-bd6e-11a2e16def1d">
      <UserInfo>
        <DisplayName/>
        <AccountId xsi:nil="true"/>
        <AccountType/>
      </UserInfo>
    </wb_exceptionapprover>
    <wb_externalwebstatus xmlns="3e02667f-0271-471b-bd6e-11a2e16def1d">Published</wb_externalwebstatus>
    <wb_relateddatasethold xmlns="6385dc9c-8632-49e9-a791-b8d07731333e" xsi:nil="true"/>
    <wb_itemid xmlns="3e02667f-0271-471b-bd6e-11a2e16def1d" xsi:nil="true"/>
    <g5db487b699641c994752f446908f645 xmlns="3e02667f-0271-471b-bd6e-11a2e16def1d">
      <Terms xmlns="http://schemas.microsoft.com/office/infopath/2007/PartnerControls">
        <TermInfo xmlns="http://schemas.microsoft.com/office/infopath/2007/PartnerControls">
          <TermName xmlns="http://schemas.microsoft.com/office/infopath/2007/PartnerControls">Poland</TermName>
          <TermId xmlns="http://schemas.microsoft.com/office/infopath/2007/PartnerControls">a723dcd4-94e6-40f3-a66b-d8bf6ffd5c08</TermId>
        </TermInfo>
      </Terms>
    </g5db487b699641c994752f446908f645>
    <wb_publicapprover xmlns="3e02667f-0271-471b-bd6e-11a2e16def1d">
      <UserInfo>
        <DisplayName>IDU AI PCA</DisplayName>
        <AccountId>26</AccountId>
        <AccountType/>
      </UserInfo>
    </wb_publicapprover>
    <ja1b524f3f534a9eafb10c0d6b7b176f xmlns="6385dc9c-8632-49e9-a791-b8d07731333e">
      <Terms xmlns="http://schemas.microsoft.com/office/infopath/2007/PartnerControls"/>
    </ja1b524f3f534a9eafb10c0d6b7b176f>
    <ncd8676b6f874fb3b13498347bded7f2 xmlns="6385dc9c-8632-49e9-a791-b8d07731333e">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99fc2e78-ee98-4335-9e41-5c3d226f3ce7</TermId>
        </TermInfo>
      </Terms>
    </ncd8676b6f874fb3b13498347bded7f2>
    <wb_virtualcollection1 xmlns="6385dc9c-8632-49e9-a791-b8d07731333e" xsi:nil="true"/>
    <wb_filingapplication xmlns="3e02667f-0271-471b-bd6e-11a2e16def1d" xsi:nil="true"/>
    <wb_ioparentid xmlns="3e02667f-0271-471b-bd6e-11a2e16def1d" xsi:nil="true"/>
    <wb_sourcecitation xmlns="6385dc9c-8632-49e9-a791-b8d07731333e" xsi:nil="true"/>
    <WB_IDU_Comment xmlns="6385dc9c-8632-49e9-a791-b8d07731333e" xsi:nil="true"/>
    <wb_category xmlns="3e02667f-0271-471b-bd6e-11a2e16def1d" xsi:nil="true"/>
    <wb_collectiontitle xmlns="6385dc9c-8632-49e9-a791-b8d07731333e" xsi:nil="true"/>
    <wb_copyrightholder xmlns="6385dc9c-8632-49e9-a791-b8d07731333e">World Bank Group</wb_copyrightholder>
    <wb_taskid xmlns="3e02667f-0271-471b-bd6e-11a2e16def1d"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file>

<file path=customXml/itemProps1.xml><?xml version="1.0" encoding="utf-8"?>
<ds:datastoreItem xmlns:ds="http://schemas.openxmlformats.org/officeDocument/2006/customXml" ds:itemID="{83D3DC80-9E33-4C37-AAC9-7E3A6C4122BC}">
  <ds:schemaRefs>
    <ds:schemaRef ds:uri="Microsoft.SharePoint.Taxonomy.ContentTypeSync"/>
  </ds:schemaRefs>
</ds:datastoreItem>
</file>

<file path=customXml/itemProps2.xml><?xml version="1.0" encoding="utf-8"?>
<ds:datastoreItem xmlns:ds="http://schemas.openxmlformats.org/officeDocument/2006/customXml" ds:itemID="{6870173F-303A-4BB4-B78C-618EDE8617E7}"/>
</file>

<file path=customXml/itemProps3.xml><?xml version="1.0" encoding="utf-8"?>
<ds:datastoreItem xmlns:ds="http://schemas.openxmlformats.org/officeDocument/2006/customXml" ds:itemID="{DC66CA41-0E67-4A2D-8D89-BE97525F5D2F}">
  <ds:schemaRefs>
    <ds:schemaRef ds:uri="http://schemas.microsoft.com/office/2006/metadata/properties"/>
    <ds:schemaRef ds:uri="http://schemas.microsoft.com/office/infopath/2007/PartnerControls"/>
    <ds:schemaRef ds:uri="3e02667f-0271-471b-bd6e-11a2e16def1d"/>
  </ds:schemaRefs>
</ds:datastoreItem>
</file>

<file path=customXml/itemProps4.xml><?xml version="1.0" encoding="utf-8"?>
<ds:datastoreItem xmlns:ds="http://schemas.openxmlformats.org/officeDocument/2006/customXml" ds:itemID="{A171D7F4-0A8C-4FAA-AB00-E69648C08B74}">
  <ds:schemaRefs>
    <ds:schemaRef ds:uri="http://schemas.microsoft.com/sharepoint/v3/contenttype/forms"/>
  </ds:schemaRefs>
</ds:datastoreItem>
</file>

<file path=customXml/itemProps5.xml><?xml version="1.0" encoding="utf-8"?>
<ds:datastoreItem xmlns:ds="http://schemas.openxmlformats.org/officeDocument/2006/customXml" ds:itemID="{E0E045D4-CB4E-4E4D-ACB0-FCE4E0990A0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All Responses</vt:lpstr>
      <vt:lpstr>Stakeholder Regroup</vt:lpstr>
      <vt:lpstr>Stakeholder Breakdowns</vt:lpstr>
      <vt:lpstr>Year Comparison FY21 vs. FY24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2024 Poland Country Opinion Survey Report - Appendices with Data Breakdowns</dc:title>
  <dc:subject/>
  <dc:creator>World Bank</dc:creator>
  <cp:keywords/>
  <dc:description/>
  <cp:lastModifiedBy>Irina Popova</cp:lastModifiedBy>
  <cp:revision/>
  <dcterms:created xsi:type="dcterms:W3CDTF">2024-05-20T16:55:02Z</dcterms:created>
  <dcterms:modified xsi:type="dcterms:W3CDTF">2024-11-18T11:35:24Z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0x010100F4C63C3BD852AE468EAEFD0E6C57C64F02002C8D7C9E701E8444AAD7038E9E130DC0007CA29ED1FCD28445A263E26C7EA75B78</vt:lpwstr>
  </property>
  <property fmtid="{D5CDD505-2E9C-101B-9397-08002B2CF9AE}" pid="3" name="WBDocs_Local_Document_Type">
    <vt:lpwstr/>
  </property>
  <property fmtid="{D5CDD505-2E9C-101B-9397-08002B2CF9AE}" pid="4" name="MediaServiceImageTags">
    <vt:lpwstr/>
  </property>
  <property fmtid="{D5CDD505-2E9C-101B-9397-08002B2CF9AE}" pid="5" name="lcf76f155ced4ddcb4097134ff3c332f">
    <vt:lpwstr/>
  </property>
  <property fmtid="{D5CDD505-2E9C-101B-9397-08002B2CF9AE}" pid="6" name="WBDocs_Originating_Unit">
    <vt:lpwstr>2341;#ECRVP - Office of the Vice President|2b0efbf6-52af-4c63-813d-7564d22bc826</vt:lpwstr>
  </property>
  <property fmtid="{D5CDD505-2E9C-101B-9397-08002B2CF9AE}" pid="7" name="n3588c81c2504f79a2ae07b8fc872de1">
    <vt:lpwstr>Official Use Only|4119b812-446b-4199-aebc-580c95bfd42a</vt:lpwstr>
  </property>
  <property fmtid="{D5CDD505-2E9C-101B-9397-08002B2CF9AE}" pid="8" name="InformationClassification">
    <vt:lpwstr>1;#Official Use Only|4119b812-446b-4199-aebc-580c95bfd42a</vt:lpwstr>
  </property>
  <property fmtid="{D5CDD505-2E9C-101B-9397-08002B2CF9AE}" pid="9" name="wb_bankgroupinstitution">
    <vt:lpwstr>10;#IBRD|04371005-de81-4a1e-9b50-038cc9ef25c4</vt:lpwstr>
  </property>
  <property fmtid="{D5CDD505-2E9C-101B-9397-08002B2CF9AE}" pid="10" name="h3c32e242b704477b7d70acf46e958ea">
    <vt:lpwstr>ECRCC - Corporate Communications|15408903-2d92-4ec8-944a-124aae1d4877</vt:lpwstr>
  </property>
  <property fmtid="{D5CDD505-2E9C-101B-9397-08002B2CF9AE}" pid="11" name="wb_country">
    <vt:lpwstr>725;#Poland|a723dcd4-94e6-40f3-a66b-d8bf6ffd5c08</vt:lpwstr>
  </property>
  <property fmtid="{D5CDD505-2E9C-101B-9397-08002B2CF9AE}" pid="12" name="wb_unitowning">
    <vt:lpwstr>4337;#ECRCC - Corporate Communications|15408903-2d92-4ec8-944a-124aae1d4877</vt:lpwstr>
  </property>
  <property fmtid="{D5CDD505-2E9C-101B-9397-08002B2CF9AE}" pid="13" name="wb_virtualcollection">
    <vt:lpwstr/>
  </property>
  <property fmtid="{D5CDD505-2E9C-101B-9397-08002B2CF9AE}" pid="14" name="wb_ibtopic1">
    <vt:lpwstr>964;#Survey Design|c2c29228-25ff-40af-a45c-e15691b54f0a;#693;#Governance|36a77f16-c96c-46b9-9346-e0c223a49c42</vt:lpwstr>
  </property>
  <property fmtid="{D5CDD505-2E9C-101B-9397-08002B2CF9AE}" pid="15" name="wb_iblocaldocumenttype">
    <vt:lpwstr>1534;#Report|99fc2e78-ee98-4335-9e41-5c3d226f3ce7</vt:lpwstr>
  </property>
  <property fmtid="{D5CDD505-2E9C-101B-9397-08002B2CF9AE}" pid="16" name="wb_language">
    <vt:lpwstr>7;#English|832426d7-d0f8-4cc5-a5f1-7b89f69e8f78</vt:lpwstr>
  </property>
</Properties>
</file>