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Z:\IDU\IDU team\Naomi\2024\"/>
    </mc:Choice>
  </mc:AlternateContent>
  <xr:revisionPtr revIDLastSave="0" documentId="8_{10546D80-635B-4BC1-A731-41ABA6846A37}" xr6:coauthVersionLast="47" xr6:coauthVersionMax="47" xr10:uidLastSave="{00000000-0000-0000-0000-000000000000}"/>
  <bookViews>
    <workbookView xWindow="-110" yWindow="-110" windowWidth="19420" windowHeight="10300" xr2:uid="{00000000-000D-0000-FFFF-FFFF00000000}"/>
  </bookViews>
  <sheets>
    <sheet name="Data Summary" sheetId="10" r:id="rId1"/>
    <sheet name="Stakeholder Grouping" sheetId="12" r:id="rId2"/>
    <sheet name="Stakeholder Breakdowns" sheetId="13" r:id="rId3"/>
    <sheet name="FY21 vs. FY24" sheetId="5" r:id="rId4"/>
  </sheets>
  <definedNames>
    <definedName name="_xlnm._FilterDatabase" localSheetId="0" hidden="1">'Data Summary'!$AM$25:$AO$37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10" l="1"/>
  <c r="L3" i="10"/>
</calcChain>
</file>

<file path=xl/sharedStrings.xml><?xml version="1.0" encoding="utf-8"?>
<sst xmlns="http://schemas.openxmlformats.org/spreadsheetml/2006/main" count="1093" uniqueCount="332">
  <si>
    <t>Somalia - Appendix A: Responses to All Questions across All Respondents (N=94)</t>
  </si>
  <si>
    <t>Q1. Which of the following best describes your current affiliation?  (Select only 1 response)</t>
  </si>
  <si>
    <t>freq</t>
  </si>
  <si>
    <t>n_observ</t>
  </si>
  <si>
    <t xml:space="preserve">Q3. Currently, do you professionally collaborate/work with the World Bank Group (IDA, IFC, MIGA, ICSID) in Somalia? </t>
  </si>
  <si>
    <t>Q4. Which, if any, of the following agencies of the World Bank Group do you primarily collaborate/work with in Somalia? (Select only 1 response)</t>
  </si>
  <si>
    <t>A1.  In general, would you say that Somalia is headed in ... ?</t>
  </si>
  <si>
    <t>C9.  Have you used the WBG’s advisory services and analytics in the past?</t>
  </si>
  <si>
    <t xml:space="preserve">E3.  Do you recall seeing or hearing anything about the WBG in the last 30 days?  </t>
  </si>
  <si>
    <t>F1. Which, if any, of the following is the primary specialization of your work? (Select only 1 response)</t>
  </si>
  <si>
    <t>F2. Within your organization, would you describe yourself as ….</t>
  </si>
  <si>
    <t xml:space="preserve">F3. What’s your gender? </t>
  </si>
  <si>
    <t xml:space="preserve">F4. What’s your age? </t>
  </si>
  <si>
    <t>F5. Which best represents your geographic location?</t>
  </si>
  <si>
    <t>F5_Which best represents your geographic location? (Somaliland)</t>
  </si>
  <si>
    <t>Government Institution: Employee of a Ministry / Ministerial Department / Project Implementation Unit / Independent Government Institution (e.g., Central Bank, Regulatory or Oversight Agency) / Judiciary /</t>
  </si>
  <si>
    <t xml:space="preserve">Yes </t>
  </si>
  <si>
    <t>The World Bank (IDA)</t>
  </si>
  <si>
    <t>The right direction</t>
  </si>
  <si>
    <t>Yes</t>
  </si>
  <si>
    <t>Education</t>
  </si>
  <si>
    <t>Junior level</t>
  </si>
  <si>
    <t xml:space="preserve">Female </t>
  </si>
  <si>
    <t>25 and under</t>
  </si>
  <si>
    <t xml:space="preserve">Galmudug </t>
  </si>
  <si>
    <t>Marodijeh</t>
  </si>
  <si>
    <t>Civil Society Organization: local and regional (NGO; Community Based Organization; Private Foundation; Professional / Trade association, Faith-Based Group, Youth Group)</t>
  </si>
  <si>
    <t xml:space="preserve">No </t>
  </si>
  <si>
    <t xml:space="preserve">The International Finance Corporation (IFC) </t>
  </si>
  <si>
    <t>The wrong direction</t>
  </si>
  <si>
    <t>No</t>
  </si>
  <si>
    <t>Health</t>
  </si>
  <si>
    <t xml:space="preserve">Mid-level staff </t>
  </si>
  <si>
    <t>Male</t>
  </si>
  <si>
    <t xml:space="preserve">26-35 </t>
  </si>
  <si>
    <t>Hirshabelle</t>
  </si>
  <si>
    <t>Sanaag</t>
  </si>
  <si>
    <t>Bilateral or Multilateral Agency (e.g., embassy, development organization, development bank, UN Agency)</t>
  </si>
  <si>
    <t>The Multilateral Investment Guarantee Agency (MIGA)</t>
  </si>
  <si>
    <t>Not sure</t>
  </si>
  <si>
    <t>Social protection, labor policies, jobs</t>
  </si>
  <si>
    <t>Mid-level decision-maker / manager</t>
  </si>
  <si>
    <t>36-45</t>
  </si>
  <si>
    <t>Jubaland</t>
  </si>
  <si>
    <t>Office of the President, Prime Minister, Minister</t>
  </si>
  <si>
    <t>International Centre for Settlement of Investment Disputes (ICSID)</t>
  </si>
  <si>
    <t>Gender</t>
  </si>
  <si>
    <t>Senior level</t>
  </si>
  <si>
    <t>46-55</t>
  </si>
  <si>
    <t>Puntland</t>
  </si>
  <si>
    <t>Local Government Office or Staff</t>
  </si>
  <si>
    <t>Transport</t>
  </si>
  <si>
    <t>56 and above</t>
  </si>
  <si>
    <t>Somaliland</t>
  </si>
  <si>
    <t>Private Sector: Private Company / Financial Sector Organization / Private Bank</t>
  </si>
  <si>
    <t>Water, sanitation</t>
  </si>
  <si>
    <t>South West</t>
  </si>
  <si>
    <t>Academia / Research Institute / Think Tank</t>
  </si>
  <si>
    <t>Digital development</t>
  </si>
  <si>
    <t>Banaadir</t>
  </si>
  <si>
    <t>Office of a Parliamentarian (National Assembly, Legislative body)</t>
  </si>
  <si>
    <t>Energy / Extractives</t>
  </si>
  <si>
    <t>Media</t>
  </si>
  <si>
    <t>Public sector governance, anti-corruption</t>
  </si>
  <si>
    <t>Other</t>
  </si>
  <si>
    <t>Macroeconomics, fiscal management</t>
  </si>
  <si>
    <t>Trade</t>
  </si>
  <si>
    <t>Environment / Natural resource management</t>
  </si>
  <si>
    <t>Climate change</t>
  </si>
  <si>
    <t>Agriculture and food security</t>
  </si>
  <si>
    <t>Urban development</t>
  </si>
  <si>
    <t>Disaster risk management</t>
  </si>
  <si>
    <t>Finance and markets</t>
  </si>
  <si>
    <t>Generalist (specialize in multiple sectors)</t>
  </si>
  <si>
    <t>None of the above</t>
  </si>
  <si>
    <t>B1. Which areas should the World Bank Group prioritize in its work in Somalia to have the most impact on development results in the country?  (Choose no more than 5)</t>
  </si>
  <si>
    <t>C1.  When thinking about the WBG’s role in Somalia, which activity or activities do you VALUE the most?  (Choose no more than 2)</t>
  </si>
  <si>
    <t>C6.  Which THREE of the following groups should the WBG collaborate with more in Somalia?  (Choose no more than 3)</t>
  </si>
  <si>
    <t>E1.  How do you get most of your information about economic and social development issues in Somalia?   (Choose no more than 3)</t>
  </si>
  <si>
    <t>E2.  How would you prefer to obtain information from the WBG?   (Choose no more than 3)</t>
  </si>
  <si>
    <t xml:space="preserve">E4.  If you answered “Yes” for D3, where do you recall seeing or hearing this information? (Check all that apply) </t>
  </si>
  <si>
    <t xml:space="preserve">E5. If you answered “Social media” for D4, on what social media platforms do you recall seeing this information? (Check all that apply) </t>
  </si>
  <si>
    <t xml:space="preserve">E6. If you answered “Yes” for D3, what topics were included in what you saw or heard? (Check all that apply) </t>
  </si>
  <si>
    <t>Education: more resilient and equitable education systems</t>
  </si>
  <si>
    <t>Providing financial resources (i.e., Grants, Trust Funds)</t>
  </si>
  <si>
    <t>The national/federal government</t>
  </si>
  <si>
    <t>Social media</t>
  </si>
  <si>
    <t>WBG Website</t>
  </si>
  <si>
    <t>Twitter</t>
  </si>
  <si>
    <t>World Bank Group work to provide debt relief for developing countries</t>
  </si>
  <si>
    <t>Agriculture and food security: sustainable agriculture, inclusive and efficient food systems</t>
  </si>
  <si>
    <t>Capacity building and training</t>
  </si>
  <si>
    <t>Other donors and development partners</t>
  </si>
  <si>
    <t>Research papers / Official statistics</t>
  </si>
  <si>
    <t>Event/conference/ seminar/workshop (in person or online)</t>
  </si>
  <si>
    <t>Facebook</t>
  </si>
  <si>
    <t>World Bank Group work or research on food insecurity</t>
  </si>
  <si>
    <t>Public sector governance: efficiency, effectiveness, accountability, and transparency of government institutions</t>
  </si>
  <si>
    <t>Bringing together different stakeholder groups (including other development agencies and donors) to support Somalia’s development efforts</t>
  </si>
  <si>
    <t>Civil society (e.g., NGOs, CBOs)</t>
  </si>
  <si>
    <t>Television (TV)</t>
  </si>
  <si>
    <t>Direct contact with staff (e.g., in person, virtually, phone, email)</t>
  </si>
  <si>
    <t>Direct contact with WBG staff (e.g., in person, virtually, phone, email)</t>
  </si>
  <si>
    <t>LinkedIn</t>
  </si>
  <si>
    <t>World Bank Group work to strengthen human capital through improving health care, nutrition, education, jobs, and skills</t>
  </si>
  <si>
    <t>Job creation / employment: labor policies, skills development</t>
  </si>
  <si>
    <t xml:space="preserve">Providing advisory services and analytics to support design or implementation of policies </t>
  </si>
  <si>
    <t>Local government</t>
  </si>
  <si>
    <t>Newspapers (Print or online)</t>
  </si>
  <si>
    <t>Social media (e.g., Facebook, Twitter)</t>
  </si>
  <si>
    <t>Event / conference / seminar (in person or online)</t>
  </si>
  <si>
    <t>WhatsApp</t>
  </si>
  <si>
    <t>World Bank Group work or research on climate change (mitigation, adaptation)</t>
  </si>
  <si>
    <t>Health: universal health coverage, stronger primary health systems, pandemic preparedness, COVID-19 pandemic response; eradicating infectious diseases, nutrition</t>
  </si>
  <si>
    <t>Providing data and statistics</t>
  </si>
  <si>
    <t>Private sector</t>
  </si>
  <si>
    <t>e-Newsletters</t>
  </si>
  <si>
    <t>World Bank Group global economic forecasts</t>
  </si>
  <si>
    <t>Climate change: mitigation, adaptation, and transition to a low-carbon economy</t>
  </si>
  <si>
    <t xml:space="preserve">Mobilizing third-party financial resources </t>
  </si>
  <si>
    <t>Regional development banks (e.g., African Development Bank, Islamic Development Bank)</t>
  </si>
  <si>
    <t>Blogs</t>
  </si>
  <si>
    <t>Direct messaging (e.g., WhatsApp, Telegram, Viber)</t>
  </si>
  <si>
    <t>Instagram</t>
  </si>
  <si>
    <t>WBG work to create more and better jobs</t>
  </si>
  <si>
    <t xml:space="preserve">Macroeconomic stability: sustainable fiscal policy, effective tax administration, monetary policy </t>
  </si>
  <si>
    <t xml:space="preserve">Academia/think tanks/research institutions </t>
  </si>
  <si>
    <t xml:space="preserve">Interviews and press conferences </t>
  </si>
  <si>
    <t>YouTube</t>
  </si>
  <si>
    <t>WBG work to improve gender equity and empower women and girls</t>
  </si>
  <si>
    <t>Water supply and sanitation infrastructure</t>
  </si>
  <si>
    <t>Producing research on global development issues (e.g., reports, publications, research papers)</t>
  </si>
  <si>
    <t xml:space="preserve">Parliament/legislative branch </t>
  </si>
  <si>
    <t>Radio</t>
  </si>
  <si>
    <t xml:space="preserve">Other </t>
  </si>
  <si>
    <t>WBG work or research on energy (increasing energy supply, reducing dependence of fossil fuels)</t>
  </si>
  <si>
    <t>Urban development: urban planning, services, and institutions</t>
  </si>
  <si>
    <t>Podcasts</t>
  </si>
  <si>
    <t>WBG work to help alleviate the impacts of the COVID-19 pandemic</t>
  </si>
  <si>
    <t>Energy / Extractives: access to energy, transition to cleaner energy sources; governance of oil, gas, and mineral resources</t>
  </si>
  <si>
    <t>WBG work to address fragility, conflict, and violence</t>
  </si>
  <si>
    <t>Private sector development: business regulation, access to finance, improved competitiveness</t>
  </si>
  <si>
    <t>WBG work to rebuild trust between citizens and the state</t>
  </si>
  <si>
    <t>Transport: roads, bridges, sustainable transportation</t>
  </si>
  <si>
    <t>Environment / Natural resource management: air/water quality, sustainable land and aquatic resource management, biodiversity</t>
  </si>
  <si>
    <t>Debt sustainability: HIPC point completion</t>
  </si>
  <si>
    <t>Social protection: pensions, targeted social assistance, social safety nets</t>
  </si>
  <si>
    <t>Trade: access to markets, tariffs, customs </t>
  </si>
  <si>
    <t>Social Inclusion: increasing opportunities for marginalized people to participate fully in markets, services, and society</t>
  </si>
  <si>
    <t>Regional integration: promote common physical and institutional infrastructure</t>
  </si>
  <si>
    <t>Disaster risk management: risk assessments, risk reduction, preparedness, recovery, and reconstruction</t>
  </si>
  <si>
    <t>Digital development: digital infrastructure, digital services, digital skills development</t>
  </si>
  <si>
    <t>Gender equity: close gender gaps in health, education, social protection, economic opportunities, and voice and agency</t>
  </si>
  <si>
    <t>Crime and violence: violence prevention and law enforcement</t>
  </si>
  <si>
    <t>BACKGROUND Information</t>
  </si>
  <si>
    <t>N</t>
  </si>
  <si>
    <t>DK</t>
  </si>
  <si>
    <t>Mean</t>
  </si>
  <si>
    <t>SD</t>
  </si>
  <si>
    <t>Q2</t>
  </si>
  <si>
    <r>
      <t xml:space="preserve">How familiar are you with the work of the World Bank Group in Somalia?  </t>
    </r>
    <r>
      <rPr>
        <i/>
        <sz val="9"/>
        <color rgb="FF000000"/>
        <rFont val="Calibri"/>
        <family val="2"/>
        <scheme val="minor"/>
      </rPr>
      <t>(1-Not familiar at all, 10-Extremely familiar)</t>
    </r>
  </si>
  <si>
    <t>SECTION A:  OVERALL CONTEXT AND ATTITUDES TOWARD THE WORLD BANK GROUP IN SOMALIA</t>
  </si>
  <si>
    <r>
      <t xml:space="preserve">A2. To what extent, do you trust each of the following groups to do what is right? </t>
    </r>
    <r>
      <rPr>
        <i/>
        <sz val="9"/>
        <color rgb="FF000000"/>
        <rFont val="Calibri"/>
        <family val="2"/>
        <scheme val="minor"/>
      </rPr>
      <t>(1-To no degree at all, 10-To a very significant degree)</t>
    </r>
  </si>
  <si>
    <t>Trust in institutions</t>
  </si>
  <si>
    <t>Federal Government</t>
  </si>
  <si>
    <t>Federal Member State</t>
  </si>
  <si>
    <t>Somalia’s Central Bank</t>
  </si>
  <si>
    <t>The World Bank Group</t>
  </si>
  <si>
    <t>The International Monetary Fund</t>
  </si>
  <si>
    <t xml:space="preserve">The United Nations (UN) </t>
  </si>
  <si>
    <t>Bilateral organizations: for example, from Denmark, European Union, Finland, Germany, Italy, Norway, Sweden, Switzerland, United Kingdom, USA</t>
  </si>
  <si>
    <t>A2_SL</t>
  </si>
  <si>
    <t>Government (Somaliland)</t>
  </si>
  <si>
    <t>A3</t>
  </si>
  <si>
    <r>
      <t>How effective has the World Bank Group been in achieving development results in Somalia?</t>
    </r>
    <r>
      <rPr>
        <i/>
        <sz val="9"/>
        <color rgb="FF000000"/>
        <rFont val="Calibri"/>
        <family val="2"/>
        <scheme val="minor"/>
      </rPr>
      <t xml:space="preserve"> (1-Not effective at all, 10-Very effective)</t>
    </r>
  </si>
  <si>
    <r>
      <t xml:space="preserve">To what extent do you agree/disagree with the following statements about the World Bank Group’s work in Somalia? </t>
    </r>
    <r>
      <rPr>
        <i/>
        <sz val="9"/>
        <color rgb="FF000000"/>
        <rFont val="Calibri"/>
        <family val="2"/>
        <scheme val="minor"/>
      </rPr>
      <t xml:space="preserve"> (1-Strongly disagree, 10-Strongly agree) </t>
    </r>
  </si>
  <si>
    <t>Level of agreement</t>
  </si>
  <si>
    <t>A4</t>
  </si>
  <si>
    <t>The World Bank Group currently plays a relevant role in development in Somalia.</t>
  </si>
  <si>
    <t>A5</t>
  </si>
  <si>
    <t>The World Bank Group’s work is well aligned with what I consider the development priorities for Somalia.</t>
  </si>
  <si>
    <t>A6</t>
  </si>
  <si>
    <t>The World Bank Group’s work helps end extreme poverty in Somalia.</t>
  </si>
  <si>
    <t>A7</t>
  </si>
  <si>
    <r>
      <t xml:space="preserve">To what extent does the World Bank Group influence the development agenda in Somalia? </t>
    </r>
    <r>
      <rPr>
        <i/>
        <sz val="9"/>
        <color rgb="FF000000"/>
        <rFont val="Calibri"/>
        <family val="2"/>
        <scheme val="minor"/>
      </rPr>
      <t xml:space="preserve"> (1-To no degree at all, 10-To a very significant degree)</t>
    </r>
  </si>
  <si>
    <t>A8</t>
  </si>
  <si>
    <r>
      <t xml:space="preserve">How significant a contribution do you believe the World Bank Group's knowledge work and activities make to development results in Somalia? </t>
    </r>
    <r>
      <rPr>
        <i/>
        <sz val="9"/>
        <color rgb="FF000000"/>
        <rFont val="Calibri"/>
        <family val="2"/>
        <scheme val="minor"/>
      </rPr>
      <t>(1-Not significant at all, 10-Very significant)</t>
    </r>
  </si>
  <si>
    <t>SECTION B:  DEVELOPMENT PRIORITIES IN SOMALIA</t>
  </si>
  <si>
    <r>
      <t xml:space="preserve">B2. How EFFECTIVE has the WBG been at achieving development results in each of these areas of human development in Somalia?  </t>
    </r>
    <r>
      <rPr>
        <i/>
        <sz val="9"/>
        <color rgb="FF000000"/>
        <rFont val="Calibri"/>
        <family val="2"/>
        <scheme val="minor"/>
      </rPr>
      <t xml:space="preserve"> (1-Not effective at all, 10-Very effective)</t>
    </r>
  </si>
  <si>
    <t>Human Development</t>
  </si>
  <si>
    <t>Social Inclusion: increasing opportunities for marginalized people to participate fully in markets, services, technologies, and society</t>
  </si>
  <si>
    <r>
      <t xml:space="preserve">B3. How EFFECTIVE has the WBG been at achieving development results in each of these areas of infrastructure in Somalia? </t>
    </r>
    <r>
      <rPr>
        <i/>
        <sz val="9"/>
        <color rgb="FF000000"/>
        <rFont val="Calibri"/>
        <family val="2"/>
        <scheme val="minor"/>
      </rPr>
      <t xml:space="preserve"> (1-Not effective at all, 10-Very effective)</t>
    </r>
  </si>
  <si>
    <t>Infrastructure</t>
  </si>
  <si>
    <t>Digital Development: digital infrastructure, digital services, digital skills development</t>
  </si>
  <si>
    <r>
      <t xml:space="preserve">B4. How EFFECTIVE has the WBG been at achieving development results in each of these areas of finance/institutions/economic growth in Somalia? </t>
    </r>
    <r>
      <rPr>
        <i/>
        <sz val="9"/>
        <color rgb="FF000000"/>
        <rFont val="Calibri"/>
        <family val="2"/>
        <scheme val="minor"/>
      </rPr>
      <t xml:space="preserve"> (1-Not effective at all, 10-Very effective)</t>
    </r>
  </si>
  <si>
    <t>Finance / Institutions / Economic growth</t>
  </si>
  <si>
    <t>Public sector governance: efficiency, effectiveness, accountability, and transparency of the government institutions</t>
  </si>
  <si>
    <t>Trade: access to markets, tariffs, customs</t>
  </si>
  <si>
    <t>Macroeconomic stability: sustainable fiscal policy, effective tax administration, monetary policy</t>
  </si>
  <si>
    <r>
      <t xml:space="preserve">B5. How EFFECTIVE has the WBG been at achieving development results in each of these areas of environmental sustainability in Somalia? </t>
    </r>
    <r>
      <rPr>
        <i/>
        <sz val="9"/>
        <color rgb="FF000000"/>
        <rFont val="Calibri"/>
        <family val="2"/>
        <scheme val="minor"/>
      </rPr>
      <t>(1-Not effective at all, 10-Very effective)</t>
    </r>
  </si>
  <si>
    <t>Environmental Sustainability</t>
  </si>
  <si>
    <t>B6. What is your level of concern for each of the potential impacts of climate change as it affects your country?</t>
  </si>
  <si>
    <t xml:space="preserve">Impacts  of climate change </t>
  </si>
  <si>
    <t>q</t>
  </si>
  <si>
    <t>Not concerned at all</t>
  </si>
  <si>
    <t>A little concerned</t>
  </si>
  <si>
    <t>Somewhat concerned</t>
  </si>
  <si>
    <t>Very concerned</t>
  </si>
  <si>
    <t>Forest fires</t>
  </si>
  <si>
    <t>Decreased crop yields/food insecurity</t>
  </si>
  <si>
    <t>Climate-driven migration</t>
  </si>
  <si>
    <t>More frequent and severe floods</t>
  </si>
  <si>
    <t>More frequent and severe droughts / heatwaves</t>
  </si>
  <si>
    <t>Effects on public health</t>
  </si>
  <si>
    <t>Air pollution</t>
  </si>
  <si>
    <t>Extinction of plant/animal species</t>
  </si>
  <si>
    <t>Land and forest degradation</t>
  </si>
  <si>
    <t>Loss of jobs</t>
  </si>
  <si>
    <t>Increase in natural disasters (for example, cyclones or sea-level surges)</t>
  </si>
  <si>
    <t>Increase erosion of shoreline</t>
  </si>
  <si>
    <t>Unsafe drinking water</t>
  </si>
  <si>
    <t>Diminished water supply for people and the economy</t>
  </si>
  <si>
    <t>SECTION C:  EFFECTIVENESS OF WORLD BANK GROUP WORK AND ENGAGEMENT IN SOMALIA</t>
  </si>
  <si>
    <r>
      <t xml:space="preserve">To what extent is the WBG an effective development partner in Somalia, in terms of each of the following?  </t>
    </r>
    <r>
      <rPr>
        <i/>
        <sz val="9"/>
        <color rgb="FF000000"/>
        <rFont val="Calibri"/>
        <family val="2"/>
        <scheme val="minor"/>
      </rPr>
      <t xml:space="preserve"> (1-To no degree at all, 10-To a very significant degree)</t>
    </r>
  </si>
  <si>
    <t>Effective Development Partner</t>
  </si>
  <si>
    <t>C2</t>
  </si>
  <si>
    <t>Responsiveness to needs</t>
  </si>
  <si>
    <t>C3</t>
  </si>
  <si>
    <t>Access to WBG staff and experts</t>
  </si>
  <si>
    <t>C4</t>
  </si>
  <si>
    <t>Flexibility when circumstances change</t>
  </si>
  <si>
    <t>C5</t>
  </si>
  <si>
    <t>Being a long-term partner</t>
  </si>
  <si>
    <r>
      <t xml:space="preserve">C7. To what extent is the WBG an effective development partner in Somalia, in terms of collaborating with the following groups: </t>
    </r>
    <r>
      <rPr>
        <i/>
        <sz val="9"/>
        <color rgb="FF000000"/>
        <rFont val="Calibri"/>
        <family val="2"/>
        <scheme val="minor"/>
      </rPr>
      <t xml:space="preserve"> (1-To no degree at all, 10-To a very significant degree)</t>
    </r>
  </si>
  <si>
    <t>Degree of Collaboration</t>
  </si>
  <si>
    <t>Academia/think tanks/research institutions</t>
  </si>
  <si>
    <r>
      <t xml:space="preserve">C8. To what extent do you agree/disagree with the following statements? </t>
    </r>
    <r>
      <rPr>
        <i/>
        <sz val="9"/>
        <color rgb="FF000000"/>
        <rFont val="Calibri"/>
        <family val="2"/>
        <scheme val="minor"/>
      </rPr>
      <t xml:space="preserve"> (1-Strongly disagree, 10-Strongly agree) </t>
    </r>
  </si>
  <si>
    <t>Level of Agreement</t>
  </si>
  <si>
    <t>The WBG’s financial instruments meet the needs of Somalia (i.e., Grants, Trust Funds).</t>
  </si>
  <si>
    <t>The conditions of the WBG’s financing are competitive compared to markets.</t>
  </si>
  <si>
    <t>The WBG insists on accountability through its lending (e.g., performance-based financing, resources tied to results).</t>
  </si>
  <si>
    <t>The WBG provides financial support in a timely manner.</t>
  </si>
  <si>
    <r>
      <t xml:space="preserve">C10. To what extent do you agree/disagree with the following statements? </t>
    </r>
    <r>
      <rPr>
        <i/>
        <sz val="9"/>
        <color rgb="FF000000"/>
        <rFont val="Calibri"/>
        <family val="2"/>
        <scheme val="minor"/>
      </rPr>
      <t xml:space="preserve"> (1-Strongly disagree, 10-Strongly agree) </t>
    </r>
  </si>
  <si>
    <t>I am satisfied with the quality of the WBG’s advisory services and analytical work in Somalia.</t>
  </si>
  <si>
    <t>The WBG’s advisory services and analytical work are timely.</t>
  </si>
  <si>
    <t>The WBG brings global expertise to Somalia as part of its advisory services and analytical work.</t>
  </si>
  <si>
    <t>The WBG’s advice and recommendations are tailored to Somalia’s context.</t>
  </si>
  <si>
    <t>I anticipate using the WBG's advisory services and analytical work in the future.</t>
  </si>
  <si>
    <r>
      <t xml:space="preserve">E7. To what extent do you agree with the following statements: </t>
    </r>
    <r>
      <rPr>
        <i/>
        <sz val="9"/>
        <color rgb="FF000000"/>
        <rFont val="Calibri"/>
        <family val="2"/>
        <scheme val="minor"/>
      </rPr>
      <t>(1-To no degree at all, 10-To a very significant degree)</t>
    </r>
  </si>
  <si>
    <t>The World Bank Group helps address the current food crisis and enables greater preparedness to future food security crises</t>
  </si>
  <si>
    <t>The World Bank Group supports countries to ensure transition to more diversified and cleaner sources of energy</t>
  </si>
  <si>
    <t>The World Bank Group helps countries boost climate resilience and mitigate the effects of climate challenge</t>
  </si>
  <si>
    <t>The World Bank Group helps strengthen human capital in Somalia through improving health care, nutrition, education, jobs, and skills.</t>
  </si>
  <si>
    <t>The World Bank Group helps create more and better jobs in Somalia.</t>
  </si>
  <si>
    <t>The World Bank Group is working with governments, the private sector, and other partners to support critical facilities during the COVID-19 pandemic, while increasing vaccinations and reducing health impacts.</t>
  </si>
  <si>
    <t>The World Bank Group is committed to comprehensive debt solutions that bring significant benefits to people in poor countries</t>
  </si>
  <si>
    <t>The World Bank Group helps improve gender equity and empower women and girls in Somalia.</t>
  </si>
  <si>
    <t>The World Bank Group helps Somalia rebuild trust between citizens and the state to create a new social contract.</t>
  </si>
  <si>
    <t>The World Bank Group is strengthening partnerships across the humanitarian-development-peace nexus to address volatile situations</t>
  </si>
  <si>
    <t>E8.  Over the past SIX MONTHS, how often did you engage with the WBG in any of the following ways?</t>
  </si>
  <si>
    <t xml:space="preserve">Percentage of Respondents </t>
  </si>
  <si>
    <t>Every few DAYS</t>
  </si>
  <si>
    <t>Every few WEEKS</t>
  </si>
  <si>
    <t>Every few MONTHS</t>
  </si>
  <si>
    <t>Not at all</t>
  </si>
  <si>
    <t>Read or heard a story about the WBG in national or local media (newspaper, TV, radio)</t>
  </si>
  <si>
    <t>Read or heard a story about the WBG in international media (newspaper, TV, radio)</t>
  </si>
  <si>
    <t>Read a WBG post / tweet on social media</t>
  </si>
  <si>
    <t>Visited a WBG website (e.g., read a blog, used its data)</t>
  </si>
  <si>
    <t>Attended a WBG event/conference/seminar/workshop (in person or online)</t>
  </si>
  <si>
    <t xml:space="preserve">Read some, or all, of a WBG research paper or publication </t>
  </si>
  <si>
    <t>Had an exchange with WBG staff, in person, virtually, or by phone/email/text</t>
  </si>
  <si>
    <t>Read a WBG e-newsletter</t>
  </si>
  <si>
    <t>Question</t>
  </si>
  <si>
    <t>Percentage in  sample</t>
  </si>
  <si>
    <t>Regrouped as…</t>
  </si>
  <si>
    <t>Government Institutions</t>
  </si>
  <si>
    <t>Insufficient sample to include in the stakeholder analysis</t>
  </si>
  <si>
    <t>Government Institution: Employee of a Ministry / Ministerial Department / Project Implementation Unit / Independent Government Institution (e.g., Central Bank, Regulatory or Oversight Agency) / Judiciary /State-Owned Enterprise</t>
  </si>
  <si>
    <t>Non-government Organizations</t>
  </si>
  <si>
    <t>Appendix B: Responses to Selected Questions by Stakeholder Groups</t>
  </si>
  <si>
    <t>BACKGROUND INFORMATION</t>
  </si>
  <si>
    <t>Non-Government Institutions</t>
  </si>
  <si>
    <r>
      <t xml:space="preserve">How familiar are you with the work of the World Bank Group in Somalia?*  </t>
    </r>
    <r>
      <rPr>
        <i/>
        <sz val="9"/>
        <color rgb="FF000000"/>
        <rFont val="Calibri"/>
        <family val="2"/>
        <scheme val="minor"/>
      </rPr>
      <t>(1-Not familiar at all, 10-Extremely familiar)</t>
    </r>
  </si>
  <si>
    <t>*Significantly different between stakeholder groups</t>
  </si>
  <si>
    <t>Q3. Currently, do you professionally collaborate/work with the World Bank Group (IDA, IFC, MIGA, ICSID) in Somalia?*</t>
  </si>
  <si>
    <t/>
  </si>
  <si>
    <t>%</t>
  </si>
  <si>
    <t>Q4. Which, if any, of the following agencies of the World Bank Group do you primarily collaborate/work with in Somalia?* (Select only 1 response)</t>
  </si>
  <si>
    <t>A1.  In general, would you say that Somalia is headed in ... ?*</t>
  </si>
  <si>
    <t>Federal Government*</t>
  </si>
  <si>
    <t>Federal Member State*</t>
  </si>
  <si>
    <t>Local government*</t>
  </si>
  <si>
    <t>Parliament/legislative branch*</t>
  </si>
  <si>
    <t>Somalia’s Central Bank*</t>
  </si>
  <si>
    <t>The World Bank Group*</t>
  </si>
  <si>
    <r>
      <t>How effective has the World Bank Group been in achieving development results in Somalia?*</t>
    </r>
    <r>
      <rPr>
        <i/>
        <sz val="9"/>
        <color rgb="FF000000"/>
        <rFont val="Calibri"/>
        <family val="2"/>
        <scheme val="minor"/>
      </rPr>
      <t xml:space="preserve"> (1-Not effective at all, 10-Very effective)</t>
    </r>
  </si>
  <si>
    <t>The World Bank Group’s work helps end extreme poverty in Somalia.*</t>
  </si>
  <si>
    <t>Energy / Extractives: access to energy, transition to cleaner energy sources; governance of oil, gas, and mineral resources*</t>
  </si>
  <si>
    <t>Social Inclusion: increasing opportunities for marginalized people to participate fully in markets, services, and society*</t>
  </si>
  <si>
    <t>Other*</t>
  </si>
  <si>
    <t>Public sector governance: efficiency, effectiveness, accountability, and transparency of the government institutions*</t>
  </si>
  <si>
    <t>Mobilizing third-party financial resources*</t>
  </si>
  <si>
    <t>The national/federal government*</t>
  </si>
  <si>
    <t>Civil society (e.g., NGOs, CBOs)*</t>
  </si>
  <si>
    <t>Media*</t>
  </si>
  <si>
    <t>The WBG provides financial support in a timely manner.*</t>
  </si>
  <si>
    <t>I am satisfied with the quality of the WBG’s advisory services and analytical work in Somalia.*</t>
  </si>
  <si>
    <t>The WBG’s advisory services and analytical work are timely.*</t>
  </si>
  <si>
    <t>The WBG brings global expertise to Somalia as part of its advisory services and analytical work.*</t>
  </si>
  <si>
    <t>The WBG’s advice and recommendations are tailored to Somalia’s context.*</t>
  </si>
  <si>
    <t>SECTION E:  COMMUNICATION AND INFORMATION SHARING</t>
  </si>
  <si>
    <t>E2.  How would you prefer to obtain information from the WBG?  
 (Choose no more than 3)</t>
  </si>
  <si>
    <t>Event/conference/ seminar/workshop (in person or online)*</t>
  </si>
  <si>
    <t>Direct contact with WBG staff (e.g., in person, virtually, phone, email)*</t>
  </si>
  <si>
    <t>Facebook*</t>
  </si>
  <si>
    <t>The World Bank Group helps create more and better jobs in Somalia.*</t>
  </si>
  <si>
    <t>The World Bank Group helps improve gender equity and empower women and girls in Somalia.*</t>
  </si>
  <si>
    <t>The World Bank Group helps Somalia rebuild trust between citizens and the state to create a new social contract.*</t>
  </si>
  <si>
    <t>The World Bank Group is strengthening partnerships across the humanitarian-development-peace nexus to address volatile situations*</t>
  </si>
  <si>
    <t>Overall Mean Ratings for all indicator questions*</t>
  </si>
  <si>
    <t>Appendix C: Responses to Selected Questions by Year</t>
  </si>
  <si>
    <t>FY 2021</t>
  </si>
  <si>
    <t>FY 2024</t>
  </si>
  <si>
    <t>*Significantly different between years</t>
  </si>
  <si>
    <t>Q3. Do you collaborate/work with the World Bank Group (WBG) in Lesotho?</t>
  </si>
  <si>
    <t>n/a</t>
  </si>
  <si>
    <t>Private sector*</t>
  </si>
  <si>
    <t>The World Bank Group currently plays a relevant role in development in Somalia.*</t>
  </si>
  <si>
    <r>
      <t xml:space="preserve">To what extent does the World Bank Group influence the development agenda in Somalia?* </t>
    </r>
    <r>
      <rPr>
        <i/>
        <sz val="9"/>
        <color rgb="FF000000"/>
        <rFont val="Calibri"/>
        <family val="2"/>
        <scheme val="minor"/>
      </rPr>
      <t xml:space="preserve"> (1-To no degree at all, 10-To a very significant degree)</t>
    </r>
  </si>
  <si>
    <t>Regional integration: promote common physical and institutional infrastructure*</t>
  </si>
  <si>
    <t>Overall Mean Ratings for all indicator questions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</si>
</sst>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21" x14ac:knownFonts="1">
    <font>
      <sz val="11"/>
      <color rgb="FF000000"/>
      <name val="Calibri"/>
      <family val="2"/>
      <scheme val="minor"/>
    </font>
    <font>
      <sz val="11"/>
      <color theme="1"/>
      <name val="Calibri"/>
      <family val="2"/>
      <scheme val="minor"/>
    </font>
    <font>
      <sz val="11"/>
      <color rgb="FF000000"/>
      <name val="Calibri"/>
      <family val="2"/>
    </font>
    <font>
      <sz val="11"/>
      <color rgb="FF000000"/>
      <name val="Calibri"/>
      <family val="2"/>
      <scheme val="minor"/>
    </font>
    <font>
      <b/>
      <sz val="9"/>
      <color rgb="FF000000"/>
      <name val="Calibri"/>
      <family val="2"/>
    </font>
    <font>
      <sz val="9"/>
      <color rgb="FF000000"/>
      <name val="Calibri"/>
      <family val="2"/>
      <scheme val="minor"/>
    </font>
    <font>
      <sz val="9"/>
      <color rgb="FF000000"/>
      <name val="Calibri"/>
      <family val="2"/>
    </font>
    <font>
      <b/>
      <sz val="9"/>
      <color rgb="FF000000"/>
      <name val="Calibri"/>
      <family val="2"/>
      <scheme val="minor"/>
    </font>
    <font>
      <b/>
      <sz val="18"/>
      <color rgb="FF000000"/>
      <name val="Calibri"/>
      <family val="2"/>
      <scheme val="minor"/>
    </font>
    <font>
      <b/>
      <sz val="16"/>
      <color rgb="FF000000"/>
      <name val="Calibri"/>
      <family val="2"/>
      <scheme val="minor"/>
    </font>
    <font>
      <i/>
      <sz val="9"/>
      <color rgb="FF000000"/>
      <name val="Calibri"/>
      <family val="2"/>
      <scheme val="minor"/>
    </font>
    <font>
      <sz val="10"/>
      <name val="Arial"/>
      <family val="2"/>
    </font>
    <font>
      <b/>
      <sz val="7.5"/>
      <name val="Arial"/>
      <family val="2"/>
    </font>
    <font>
      <sz val="7"/>
      <name val="Arial"/>
      <family val="2"/>
    </font>
    <font>
      <sz val="9"/>
      <name val="Calibri"/>
      <family val="2"/>
      <scheme val="minor"/>
    </font>
    <font>
      <i/>
      <sz val="8.5"/>
      <color rgb="FF000000"/>
      <name val="Calibri"/>
      <family val="2"/>
      <scheme val="minor"/>
    </font>
    <font>
      <b/>
      <sz val="10"/>
      <name val="Calibri"/>
      <family val="2"/>
      <scheme val="minor"/>
    </font>
    <font>
      <b/>
      <sz val="8.5"/>
      <name val="Calibri"/>
      <family val="2"/>
      <scheme val="minor"/>
    </font>
    <font>
      <b/>
      <sz val="9"/>
      <name val="Calibri"/>
      <family val="2"/>
      <scheme val="minor"/>
    </font>
    <font>
      <sz val="11"/>
      <color theme="1"/>
      <name val="Calibri"/>
      <family val="2"/>
    </font>
    <font>
      <b/>
      <sz val="11"/>
      <color theme="1"/>
      <name val="Calibri"/>
      <family val="1"/>
      <scheme val="minor"/>
    </font>
  </fonts>
  <fills count="6">
    <fill>
      <patternFill patternType="none"/>
    </fill>
    <fill>
      <patternFill patternType="gray125"/>
    </fill>
    <fill>
      <patternFill patternType="solid">
        <fgColor theme="6"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0" tint="-0.14999847407452621"/>
        <bgColor indexed="64"/>
      </patternFill>
    </fill>
  </fills>
  <borders count="5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theme="1"/>
      </top>
      <bottom style="medium">
        <color indexed="64"/>
      </bottom>
      <diagonal/>
    </border>
    <border>
      <left/>
      <right style="thin">
        <color theme="1"/>
      </right>
      <top style="thin">
        <color theme="1"/>
      </top>
      <bottom style="thin">
        <color indexed="64"/>
      </bottom>
      <diagonal/>
    </border>
    <border>
      <left/>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theme="1"/>
      </bottom>
      <diagonal/>
    </border>
    <border>
      <left/>
      <right style="medium">
        <color indexed="64"/>
      </right>
      <top/>
      <bottom style="thin">
        <color auto="1"/>
      </bottom>
      <diagonal/>
    </border>
    <border>
      <left style="thin">
        <color indexed="64"/>
      </left>
      <right/>
      <top style="thin">
        <color indexed="64"/>
      </top>
      <bottom style="medium">
        <color indexed="64"/>
      </bottom>
      <diagonal/>
    </border>
  </borders>
  <cellStyleXfs count="4">
    <xf numFmtId="0" fontId="0" fillId="0" borderId="0"/>
    <xf numFmtId="9" fontId="3" fillId="0" borderId="0" applyFont="0" applyFill="0" applyBorder="0" applyAlignment="0" applyProtection="0"/>
    <xf numFmtId="0" fontId="11" fillId="0" borderId="0"/>
    <xf numFmtId="0" fontId="11" fillId="0" borderId="0"/>
  </cellStyleXfs>
  <cellXfs count="198">
    <xf numFmtId="0" fontId="0" fillId="0" borderId="0" xfId="0"/>
    <xf numFmtId="164" fontId="2" fillId="0" borderId="0" xfId="0" applyNumberFormat="1" applyFont="1"/>
    <xf numFmtId="1" fontId="0" fillId="0" borderId="0" xfId="0" applyNumberFormat="1"/>
    <xf numFmtId="0" fontId="5" fillId="0" borderId="0" xfId="0" applyFont="1"/>
    <xf numFmtId="164" fontId="6" fillId="0" borderId="0" xfId="0" applyNumberFormat="1" applyFont="1"/>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xf>
    <xf numFmtId="0" fontId="7" fillId="0" borderId="5" xfId="0" applyFont="1" applyBorder="1" applyAlignment="1">
      <alignment horizontal="center" vertical="center" wrapText="1"/>
    </xf>
    <xf numFmtId="0" fontId="5" fillId="0" borderId="2" xfId="0" applyFont="1" applyBorder="1" applyAlignment="1">
      <alignment wrapText="1"/>
    </xf>
    <xf numFmtId="0" fontId="5" fillId="0" borderId="2" xfId="0" applyFont="1" applyBorder="1" applyAlignment="1">
      <alignment horizontal="center" vertical="center"/>
    </xf>
    <xf numFmtId="2" fontId="5" fillId="0" borderId="2" xfId="0" applyNumberFormat="1" applyFont="1" applyBorder="1" applyAlignment="1">
      <alignment horizontal="center" vertical="center"/>
    </xf>
    <xf numFmtId="0" fontId="7" fillId="2" borderId="9" xfId="0" applyFont="1" applyFill="1" applyBorder="1" applyAlignment="1">
      <alignment horizontal="center" vertical="center"/>
    </xf>
    <xf numFmtId="0" fontId="7" fillId="0" borderId="12" xfId="0" applyFont="1" applyBorder="1" applyAlignment="1">
      <alignment horizontal="center" vertical="center"/>
    </xf>
    <xf numFmtId="0" fontId="5" fillId="0" borderId="12" xfId="0" applyFont="1" applyBorder="1"/>
    <xf numFmtId="0" fontId="7" fillId="0" borderId="13" xfId="0" applyFont="1" applyBorder="1" applyAlignment="1">
      <alignment horizontal="center" vertical="center"/>
    </xf>
    <xf numFmtId="0" fontId="5" fillId="0" borderId="13" xfId="0" applyFont="1" applyBorder="1"/>
    <xf numFmtId="0" fontId="5" fillId="0" borderId="13" xfId="0" applyFont="1" applyBorder="1" applyAlignment="1">
      <alignment wrapText="1"/>
    </xf>
    <xf numFmtId="0" fontId="7" fillId="0" borderId="16" xfId="0" applyFont="1" applyBorder="1" applyAlignment="1">
      <alignment horizontal="center" vertical="center"/>
    </xf>
    <xf numFmtId="0" fontId="5" fillId="0" borderId="16" xfId="0" applyFont="1" applyBorder="1"/>
    <xf numFmtId="0" fontId="7" fillId="0" borderId="12" xfId="0" applyFont="1" applyBorder="1" applyAlignment="1">
      <alignment horizontal="center" vertical="center" wrapText="1"/>
    </xf>
    <xf numFmtId="0" fontId="5" fillId="0" borderId="21" xfId="0" applyFont="1" applyBorder="1" applyAlignment="1">
      <alignment wrapText="1"/>
    </xf>
    <xf numFmtId="0" fontId="5" fillId="0" borderId="21" xfId="0" applyFont="1" applyBorder="1" applyAlignment="1">
      <alignment horizontal="center" vertical="center"/>
    </xf>
    <xf numFmtId="0" fontId="5" fillId="0" borderId="12" xfId="0" applyFont="1" applyBorder="1" applyAlignment="1">
      <alignment horizontal="center" vertical="center"/>
    </xf>
    <xf numFmtId="2" fontId="5" fillId="0" borderId="12" xfId="0" applyNumberFormat="1" applyFont="1" applyBorder="1" applyAlignment="1">
      <alignment horizontal="center" vertical="center"/>
    </xf>
    <xf numFmtId="2" fontId="5" fillId="0" borderId="22" xfId="0" applyNumberFormat="1" applyFont="1" applyBorder="1" applyAlignment="1">
      <alignment horizontal="center" vertical="center"/>
    </xf>
    <xf numFmtId="0" fontId="7" fillId="0" borderId="13" xfId="0" applyFont="1" applyBorder="1" applyAlignment="1">
      <alignment horizontal="center" vertical="center" wrapText="1"/>
    </xf>
    <xf numFmtId="0" fontId="5" fillId="0" borderId="23" xfId="0" applyFont="1" applyBorder="1" applyAlignment="1">
      <alignment wrapText="1"/>
    </xf>
    <xf numFmtId="0" fontId="5" fillId="0" borderId="23" xfId="0" applyFont="1" applyBorder="1" applyAlignment="1">
      <alignment horizontal="center" vertical="center"/>
    </xf>
    <xf numFmtId="0" fontId="5" fillId="0" borderId="13" xfId="0" applyFont="1" applyBorder="1" applyAlignment="1">
      <alignment horizontal="center" vertical="center"/>
    </xf>
    <xf numFmtId="2" fontId="5" fillId="0" borderId="13" xfId="0" applyNumberFormat="1" applyFont="1" applyBorder="1" applyAlignment="1">
      <alignment horizontal="center" vertical="center"/>
    </xf>
    <xf numFmtId="2" fontId="5" fillId="0" borderId="15" xfId="0" applyNumberFormat="1" applyFont="1" applyBorder="1" applyAlignment="1">
      <alignment horizontal="center" vertical="center"/>
    </xf>
    <xf numFmtId="0" fontId="7" fillId="0" borderId="17" xfId="0" applyFont="1" applyBorder="1" applyAlignment="1">
      <alignment horizontal="center" vertical="center" wrapText="1"/>
    </xf>
    <xf numFmtId="0" fontId="5" fillId="0" borderId="16" xfId="0" applyFont="1" applyBorder="1" applyAlignment="1">
      <alignment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9" xfId="0" applyNumberFormat="1" applyFont="1" applyBorder="1" applyAlignment="1">
      <alignment horizontal="center" vertical="center"/>
    </xf>
    <xf numFmtId="0" fontId="7" fillId="2" borderId="5" xfId="0" applyFont="1" applyFill="1" applyBorder="1" applyAlignment="1">
      <alignment horizontal="center" vertical="center"/>
    </xf>
    <xf numFmtId="0" fontId="7" fillId="2" borderId="2" xfId="0" applyFont="1" applyFill="1" applyBorder="1" applyAlignment="1">
      <alignment horizontal="center" vertical="center"/>
    </xf>
    <xf numFmtId="0" fontId="5" fillId="0" borderId="24" xfId="0" applyFont="1" applyBorder="1" applyAlignment="1">
      <alignment wrapText="1"/>
    </xf>
    <xf numFmtId="0" fontId="5" fillId="0" borderId="14" xfId="0" applyFont="1" applyBorder="1" applyAlignment="1">
      <alignment wrapText="1"/>
    </xf>
    <xf numFmtId="0" fontId="5" fillId="0" borderId="14" xfId="0" applyFont="1" applyBorder="1" applyAlignment="1">
      <alignment horizontal="center" vertical="center"/>
    </xf>
    <xf numFmtId="0" fontId="5" fillId="0" borderId="18" xfId="0" applyFont="1" applyBorder="1" applyAlignment="1">
      <alignment wrapText="1"/>
    </xf>
    <xf numFmtId="0" fontId="5" fillId="0" borderId="18" xfId="0" applyFont="1" applyBorder="1" applyAlignment="1">
      <alignment horizontal="center" vertical="center"/>
    </xf>
    <xf numFmtId="0" fontId="5" fillId="0" borderId="25" xfId="0" applyFont="1" applyBorder="1" applyAlignment="1">
      <alignment wrapText="1"/>
    </xf>
    <xf numFmtId="9" fontId="6" fillId="0" borderId="14" xfId="0" applyNumberFormat="1" applyFont="1" applyBorder="1" applyAlignment="1">
      <alignment horizontal="center" vertical="center"/>
    </xf>
    <xf numFmtId="9" fontId="6" fillId="0" borderId="13" xfId="0" applyNumberFormat="1" applyFont="1" applyBorder="1" applyAlignment="1">
      <alignment horizontal="center" vertical="center"/>
    </xf>
    <xf numFmtId="9" fontId="6" fillId="0" borderId="15" xfId="0" applyNumberFormat="1" applyFont="1" applyBorder="1" applyAlignment="1">
      <alignment horizontal="center" vertical="center" wrapText="1"/>
    </xf>
    <xf numFmtId="9" fontId="6" fillId="0" borderId="18" xfId="0" applyNumberFormat="1" applyFont="1" applyBorder="1" applyAlignment="1">
      <alignment horizontal="center" vertical="center"/>
    </xf>
    <xf numFmtId="9" fontId="6" fillId="0" borderId="17" xfId="0" applyNumberFormat="1" applyFont="1" applyBorder="1" applyAlignment="1">
      <alignment horizontal="center" vertical="center"/>
    </xf>
    <xf numFmtId="9" fontId="6" fillId="0" borderId="19" xfId="0" applyNumberFormat="1" applyFont="1" applyBorder="1" applyAlignment="1">
      <alignment horizontal="center" vertical="center" wrapText="1"/>
    </xf>
    <xf numFmtId="0" fontId="5" fillId="0" borderId="26" xfId="0" applyFont="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0" fontId="0" fillId="3" borderId="0" xfId="0" applyFill="1"/>
    <xf numFmtId="0" fontId="7" fillId="0" borderId="27" xfId="0" applyFont="1" applyBorder="1" applyAlignment="1">
      <alignment horizontal="center" vertical="center" wrapText="1"/>
    </xf>
    <xf numFmtId="0" fontId="5" fillId="0" borderId="28" xfId="0" applyFont="1" applyBorder="1" applyAlignment="1">
      <alignment wrapText="1"/>
    </xf>
    <xf numFmtId="0" fontId="5" fillId="0" borderId="28" xfId="0" applyFont="1" applyBorder="1" applyAlignment="1">
      <alignment horizontal="center" vertical="center"/>
    </xf>
    <xf numFmtId="0" fontId="5" fillId="0" borderId="29" xfId="0" applyFont="1" applyBorder="1"/>
    <xf numFmtId="0" fontId="7" fillId="0" borderId="17" xfId="0" applyFont="1" applyBorder="1" applyAlignment="1">
      <alignment horizontal="center" vertical="center"/>
    </xf>
    <xf numFmtId="9" fontId="6" fillId="0" borderId="27" xfId="0" applyNumberFormat="1" applyFont="1" applyBorder="1" applyAlignment="1">
      <alignment horizontal="center" vertical="center"/>
    </xf>
    <xf numFmtId="9" fontId="6" fillId="0" borderId="17" xfId="0" applyNumberFormat="1" applyFont="1" applyBorder="1" applyAlignment="1">
      <alignment horizontal="center" vertical="center" wrapText="1"/>
    </xf>
    <xf numFmtId="0" fontId="7" fillId="2" borderId="4" xfId="0" applyFont="1" applyFill="1" applyBorder="1" applyAlignment="1">
      <alignment horizontal="center"/>
    </xf>
    <xf numFmtId="0" fontId="7" fillId="0" borderId="0" xfId="0" applyFont="1"/>
    <xf numFmtId="0" fontId="5" fillId="0" borderId="0" xfId="0" applyFont="1" applyAlignment="1">
      <alignment wrapText="1"/>
    </xf>
    <xf numFmtId="164" fontId="4" fillId="2" borderId="5" xfId="0" applyNumberFormat="1" applyFont="1" applyFill="1" applyBorder="1" applyAlignment="1">
      <alignment horizontal="center" vertical="center" wrapText="1"/>
    </xf>
    <xf numFmtId="164" fontId="4" fillId="2" borderId="10" xfId="0" applyNumberFormat="1" applyFont="1" applyFill="1" applyBorder="1" applyAlignment="1">
      <alignment horizontal="center" vertical="center" wrapText="1"/>
    </xf>
    <xf numFmtId="1" fontId="4" fillId="2" borderId="11" xfId="0" applyNumberFormat="1" applyFont="1" applyFill="1" applyBorder="1" applyAlignment="1">
      <alignment horizontal="center" vertical="center" wrapText="1"/>
    </xf>
    <xf numFmtId="0" fontId="7" fillId="0" borderId="0" xfId="0" applyFont="1" applyAlignment="1">
      <alignment horizontal="center" vertical="center" wrapText="1"/>
    </xf>
    <xf numFmtId="0" fontId="5" fillId="0" borderId="0" xfId="0" applyFont="1" applyAlignment="1">
      <alignment horizontal="center" vertical="center"/>
    </xf>
    <xf numFmtId="2" fontId="5" fillId="0" borderId="0" xfId="0" applyNumberFormat="1" applyFont="1" applyAlignment="1">
      <alignment horizontal="center" vertical="center"/>
    </xf>
    <xf numFmtId="0" fontId="5" fillId="0" borderId="17" xfId="0" applyFont="1" applyBorder="1" applyAlignment="1">
      <alignment wrapText="1"/>
    </xf>
    <xf numFmtId="0" fontId="5" fillId="0" borderId="12" xfId="0" applyFont="1" applyBorder="1" applyAlignment="1">
      <alignment wrapText="1"/>
    </xf>
    <xf numFmtId="0" fontId="5" fillId="0" borderId="27" xfId="0" applyFont="1" applyBorder="1" applyAlignment="1">
      <alignment wrapText="1"/>
    </xf>
    <xf numFmtId="0" fontId="7" fillId="2" borderId="2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Alignment="1">
      <alignment wrapText="1"/>
    </xf>
    <xf numFmtId="0" fontId="7" fillId="2" borderId="0" xfId="0" applyFont="1" applyFill="1" applyAlignment="1">
      <alignment horizontal="right" wrapText="1"/>
    </xf>
    <xf numFmtId="164" fontId="5" fillId="0" borderId="0" xfId="1" applyNumberFormat="1" applyFont="1"/>
    <xf numFmtId="0" fontId="13" fillId="0" borderId="30" xfId="2" applyFont="1" applyBorder="1" applyAlignment="1">
      <alignment horizontal="center" vertical="center" wrapText="1"/>
    </xf>
    <xf numFmtId="0" fontId="13" fillId="0" borderId="31" xfId="2" applyFont="1" applyBorder="1" applyAlignment="1">
      <alignment horizontal="center" vertical="center" wrapText="1"/>
    </xf>
    <xf numFmtId="165" fontId="13" fillId="0" borderId="30" xfId="2" applyNumberFormat="1" applyFont="1" applyBorder="1" applyAlignment="1">
      <alignment horizontal="center" vertical="center" wrapText="1"/>
    </xf>
    <xf numFmtId="165" fontId="14" fillId="0" borderId="32" xfId="3" applyNumberFormat="1" applyFont="1" applyBorder="1" applyAlignment="1">
      <alignment horizontal="center" vertical="center"/>
    </xf>
    <xf numFmtId="164" fontId="14" fillId="0" borderId="33" xfId="1" applyNumberFormat="1" applyFont="1" applyBorder="1" applyAlignment="1">
      <alignment horizontal="center" vertical="center"/>
    </xf>
    <xf numFmtId="165" fontId="14" fillId="0" borderId="30" xfId="3" applyNumberFormat="1" applyFont="1" applyBorder="1" applyAlignment="1">
      <alignment horizontal="center" vertical="center"/>
    </xf>
    <xf numFmtId="164" fontId="14" fillId="0" borderId="31" xfId="1" applyNumberFormat="1" applyFont="1" applyBorder="1" applyAlignment="1">
      <alignment horizontal="center" vertical="center"/>
    </xf>
    <xf numFmtId="165" fontId="14" fillId="0" borderId="34" xfId="3" applyNumberFormat="1" applyFont="1" applyBorder="1" applyAlignment="1">
      <alignment horizontal="center" vertical="center"/>
    </xf>
    <xf numFmtId="164" fontId="14" fillId="0" borderId="35" xfId="1" applyNumberFormat="1" applyFont="1" applyBorder="1" applyAlignment="1">
      <alignment horizontal="center" vertical="center"/>
    </xf>
    <xf numFmtId="165" fontId="14" fillId="0" borderId="36" xfId="3" applyNumberFormat="1" applyFont="1" applyBorder="1" applyAlignment="1">
      <alignment horizontal="center" vertical="center"/>
    </xf>
    <xf numFmtId="164" fontId="14" fillId="0" borderId="37" xfId="1" applyNumberFormat="1" applyFont="1" applyBorder="1" applyAlignment="1">
      <alignment horizontal="center" vertical="center"/>
    </xf>
    <xf numFmtId="0" fontId="5" fillId="0" borderId="38" xfId="0" applyFont="1" applyBorder="1" applyAlignment="1">
      <alignment wrapText="1"/>
    </xf>
    <xf numFmtId="165" fontId="14" fillId="0" borderId="39" xfId="3" applyNumberFormat="1" applyFont="1" applyBorder="1" applyAlignment="1">
      <alignment horizontal="center" vertical="center"/>
    </xf>
    <xf numFmtId="164" fontId="14" fillId="0" borderId="40" xfId="1" applyNumberFormat="1" applyFont="1" applyBorder="1" applyAlignment="1">
      <alignment horizontal="center" vertical="center"/>
    </xf>
    <xf numFmtId="165" fontId="14" fillId="0" borderId="0" xfId="3" applyNumberFormat="1" applyFont="1" applyAlignment="1">
      <alignment horizontal="center" vertical="center"/>
    </xf>
    <xf numFmtId="164" fontId="14" fillId="0" borderId="0" xfId="1" applyNumberFormat="1" applyFont="1" applyBorder="1" applyAlignment="1">
      <alignment horizontal="center" vertical="center"/>
    </xf>
    <xf numFmtId="164" fontId="14" fillId="0" borderId="35" xfId="1" applyNumberFormat="1" applyFont="1" applyFill="1" applyBorder="1" applyAlignment="1">
      <alignment horizontal="center" vertical="center"/>
    </xf>
    <xf numFmtId="0" fontId="0" fillId="0" borderId="29" xfId="0" applyBorder="1"/>
    <xf numFmtId="164" fontId="14" fillId="0" borderId="31" xfId="1" applyNumberFormat="1" applyFont="1" applyFill="1" applyBorder="1" applyAlignment="1">
      <alignment horizontal="center" vertical="center"/>
    </xf>
    <xf numFmtId="164" fontId="14" fillId="0" borderId="22" xfId="1" applyNumberFormat="1" applyFont="1" applyBorder="1" applyAlignment="1">
      <alignment horizontal="center" vertical="center"/>
    </xf>
    <xf numFmtId="164" fontId="14" fillId="0" borderId="15" xfId="1" applyNumberFormat="1" applyFont="1" applyBorder="1" applyAlignment="1">
      <alignment horizontal="center" vertical="center"/>
    </xf>
    <xf numFmtId="164" fontId="14" fillId="0" borderId="15" xfId="1" applyNumberFormat="1" applyFont="1" applyFill="1" applyBorder="1" applyAlignment="1">
      <alignment horizontal="center" vertical="center"/>
    </xf>
    <xf numFmtId="164" fontId="14" fillId="0" borderId="19" xfId="1" applyNumberFormat="1" applyFont="1" applyFill="1" applyBorder="1" applyAlignment="1">
      <alignment horizontal="center" vertical="center"/>
    </xf>
    <xf numFmtId="0" fontId="7" fillId="0" borderId="0" xfId="0" applyFont="1" applyAlignment="1">
      <alignment horizontal="left" vertical="center"/>
    </xf>
    <xf numFmtId="2" fontId="0" fillId="0" borderId="0" xfId="0" applyNumberFormat="1"/>
    <xf numFmtId="2" fontId="14" fillId="0" borderId="33" xfId="1" applyNumberFormat="1" applyFont="1" applyBorder="1" applyAlignment="1">
      <alignment horizontal="center" vertical="center"/>
    </xf>
    <xf numFmtId="2" fontId="14" fillId="0" borderId="37" xfId="1" applyNumberFormat="1" applyFont="1" applyBorder="1" applyAlignment="1">
      <alignment horizontal="center" vertical="center"/>
    </xf>
    <xf numFmtId="2" fontId="14" fillId="0" borderId="35" xfId="1" applyNumberFormat="1" applyFont="1" applyBorder="1" applyAlignment="1">
      <alignment horizontal="center" vertical="center"/>
    </xf>
    <xf numFmtId="2" fontId="14" fillId="0" borderId="31" xfId="1" applyNumberFormat="1" applyFont="1" applyBorder="1" applyAlignment="1">
      <alignment horizontal="center" vertical="center"/>
    </xf>
    <xf numFmtId="2" fontId="14" fillId="0" borderId="40" xfId="1" applyNumberFormat="1" applyFont="1" applyBorder="1" applyAlignment="1">
      <alignment horizontal="center" vertical="center"/>
    </xf>
    <xf numFmtId="165" fontId="14" fillId="0" borderId="41" xfId="3" applyNumberFormat="1" applyFont="1" applyBorder="1" applyAlignment="1">
      <alignment horizontal="center" vertical="center"/>
    </xf>
    <xf numFmtId="2" fontId="14" fillId="0" borderId="42" xfId="1" applyNumberFormat="1" applyFont="1" applyBorder="1" applyAlignment="1">
      <alignment horizontal="center" vertical="center"/>
    </xf>
    <xf numFmtId="2" fontId="14" fillId="0" borderId="43" xfId="1" applyNumberFormat="1" applyFont="1" applyBorder="1" applyAlignment="1">
      <alignment horizontal="center" vertical="center"/>
    </xf>
    <xf numFmtId="2" fontId="0" fillId="0" borderId="29" xfId="0" applyNumberFormat="1" applyBorder="1"/>
    <xf numFmtId="165" fontId="14" fillId="0" borderId="44" xfId="3" applyNumberFormat="1" applyFont="1" applyBorder="1" applyAlignment="1">
      <alignment horizontal="center" vertical="center"/>
    </xf>
    <xf numFmtId="2" fontId="14" fillId="0" borderId="0" xfId="1" applyNumberFormat="1" applyFont="1" applyBorder="1" applyAlignment="1">
      <alignment horizontal="center" vertical="center"/>
    </xf>
    <xf numFmtId="0" fontId="15" fillId="0" borderId="0" xfId="0" applyFont="1"/>
    <xf numFmtId="0" fontId="15" fillId="0" borderId="29" xfId="0" applyFont="1" applyBorder="1"/>
    <xf numFmtId="0" fontId="14" fillId="0" borderId="30" xfId="2" applyFont="1" applyBorder="1" applyAlignment="1">
      <alignment horizontal="center" vertical="center" wrapText="1"/>
    </xf>
    <xf numFmtId="0" fontId="14" fillId="0" borderId="31" xfId="2" applyFont="1" applyBorder="1" applyAlignment="1">
      <alignment horizontal="center" vertical="center" wrapText="1"/>
    </xf>
    <xf numFmtId="0" fontId="14" fillId="0" borderId="39" xfId="2" applyFont="1" applyBorder="1" applyAlignment="1">
      <alignment horizontal="center" vertical="center" wrapText="1"/>
    </xf>
    <xf numFmtId="0" fontId="14" fillId="0" borderId="40" xfId="2" applyFont="1" applyBorder="1" applyAlignment="1">
      <alignment horizontal="center" vertical="center" wrapText="1"/>
    </xf>
    <xf numFmtId="0" fontId="20" fillId="4" borderId="48" xfId="0" applyFont="1" applyFill="1" applyBorder="1" applyAlignment="1">
      <alignment horizontal="center" vertical="center" wrapText="1"/>
    </xf>
    <xf numFmtId="0" fontId="1" fillId="0" borderId="46" xfId="0" applyFont="1" applyBorder="1" applyAlignment="1">
      <alignment wrapText="1"/>
    </xf>
    <xf numFmtId="0" fontId="1" fillId="5" borderId="46" xfId="0" applyFont="1" applyFill="1" applyBorder="1" applyAlignment="1">
      <alignment wrapText="1"/>
    </xf>
    <xf numFmtId="0" fontId="1" fillId="0" borderId="50" xfId="0" applyFont="1" applyBorder="1" applyAlignment="1">
      <alignment wrapText="1"/>
    </xf>
    <xf numFmtId="0" fontId="1" fillId="0" borderId="47" xfId="0" applyFont="1" applyBorder="1" applyAlignment="1">
      <alignment horizontal="center" vertical="center"/>
    </xf>
    <xf numFmtId="0" fontId="1" fillId="5" borderId="46" xfId="0" applyFont="1" applyFill="1" applyBorder="1" applyAlignment="1">
      <alignment horizontal="center" vertical="center"/>
    </xf>
    <xf numFmtId="0" fontId="1" fillId="0" borderId="49" xfId="0" applyFont="1" applyBorder="1" applyAlignment="1">
      <alignment horizontal="center" vertical="center"/>
    </xf>
    <xf numFmtId="164" fontId="19" fillId="0" borderId="46" xfId="0" applyNumberFormat="1" applyFont="1" applyBorder="1" applyAlignment="1">
      <alignment horizontal="center" vertical="center"/>
    </xf>
    <xf numFmtId="0" fontId="1" fillId="0" borderId="46" xfId="0" applyFont="1" applyBorder="1" applyAlignment="1">
      <alignment horizontal="center" vertical="center"/>
    </xf>
    <xf numFmtId="164" fontId="19" fillId="5" borderId="46" xfId="0" applyNumberFormat="1" applyFont="1" applyFill="1" applyBorder="1" applyAlignment="1">
      <alignment horizontal="center" vertical="center"/>
    </xf>
    <xf numFmtId="164" fontId="1" fillId="5" borderId="46" xfId="1" applyNumberFormat="1" applyFont="1" applyFill="1" applyBorder="1" applyAlignment="1">
      <alignment horizontal="center" vertical="center"/>
    </xf>
    <xf numFmtId="164" fontId="1" fillId="0" borderId="46" xfId="1" applyNumberFormat="1" applyFont="1" applyBorder="1" applyAlignment="1">
      <alignment horizontal="center" vertical="center"/>
    </xf>
    <xf numFmtId="164" fontId="1" fillId="0" borderId="50" xfId="1" applyNumberFormat="1" applyFont="1" applyBorder="1" applyAlignment="1">
      <alignment horizontal="center" vertical="center"/>
    </xf>
    <xf numFmtId="0" fontId="1" fillId="0" borderId="50" xfId="0" applyFont="1" applyBorder="1" applyAlignment="1">
      <alignment horizontal="center" vertical="center"/>
    </xf>
    <xf numFmtId="0" fontId="1" fillId="0" borderId="45" xfId="0" applyFont="1" applyBorder="1" applyAlignment="1">
      <alignment horizontal="center" vertical="center"/>
    </xf>
    <xf numFmtId="0" fontId="1" fillId="5" borderId="45" xfId="0" applyFont="1" applyFill="1" applyBorder="1" applyAlignment="1">
      <alignment horizontal="center" vertical="center"/>
    </xf>
    <xf numFmtId="0" fontId="1" fillId="0" borderId="51" xfId="0" applyFont="1" applyBorder="1" applyAlignment="1">
      <alignment horizontal="center" vertical="center"/>
    </xf>
    <xf numFmtId="0" fontId="1" fillId="5" borderId="52" xfId="0" applyFont="1" applyFill="1" applyBorder="1" applyAlignment="1">
      <alignment horizontal="center" vertical="center"/>
    </xf>
    <xf numFmtId="0" fontId="5" fillId="0" borderId="16" xfId="0" applyFont="1" applyBorder="1" applyAlignment="1">
      <alignment vertical="center"/>
    </xf>
    <xf numFmtId="0" fontId="5" fillId="0" borderId="21" xfId="0" applyFont="1" applyBorder="1" applyAlignment="1">
      <alignment vertical="center" wrapText="1"/>
    </xf>
    <xf numFmtId="1" fontId="5" fillId="0" borderId="32" xfId="0" applyNumberFormat="1" applyFont="1" applyBorder="1" applyAlignment="1">
      <alignment horizontal="center" vertical="center"/>
    </xf>
    <xf numFmtId="164" fontId="5" fillId="0" borderId="33" xfId="1" applyNumberFormat="1" applyFont="1" applyFill="1" applyBorder="1" applyAlignment="1">
      <alignment horizontal="center" vertical="center"/>
    </xf>
    <xf numFmtId="0" fontId="5" fillId="0" borderId="32" xfId="0" applyFont="1" applyBorder="1" applyAlignment="1">
      <alignment horizontal="center" vertical="center"/>
    </xf>
    <xf numFmtId="164" fontId="5" fillId="0" borderId="31" xfId="1" applyNumberFormat="1" applyFont="1" applyFill="1" applyBorder="1" applyAlignment="1">
      <alignment horizontal="center" vertical="center"/>
    </xf>
    <xf numFmtId="0" fontId="5" fillId="0" borderId="30" xfId="0" applyFont="1" applyBorder="1" applyAlignment="1">
      <alignment horizontal="center" vertical="center"/>
    </xf>
    <xf numFmtId="0" fontId="18" fillId="0" borderId="21" xfId="3" applyFont="1" applyBorder="1" applyAlignment="1">
      <alignment horizontal="center" vertical="center" wrapText="1"/>
    </xf>
    <xf numFmtId="1" fontId="5" fillId="0" borderId="44" xfId="0" applyNumberFormat="1" applyFont="1" applyBorder="1" applyAlignment="1">
      <alignment horizontal="center" vertical="center"/>
    </xf>
    <xf numFmtId="2" fontId="14" fillId="0" borderId="53" xfId="1" applyNumberFormat="1" applyFont="1" applyBorder="1" applyAlignment="1">
      <alignment horizontal="center" vertical="center"/>
    </xf>
    <xf numFmtId="2" fontId="14" fillId="0" borderId="15" xfId="1" applyNumberFormat="1" applyFont="1" applyBorder="1" applyAlignment="1">
      <alignment horizontal="center" vertical="center"/>
    </xf>
    <xf numFmtId="2" fontId="14" fillId="0" borderId="19" xfId="1" applyNumberFormat="1" applyFont="1" applyBorder="1" applyAlignment="1">
      <alignment horizontal="center" vertical="center"/>
    </xf>
    <xf numFmtId="2" fontId="14" fillId="0" borderId="34" xfId="1" applyNumberFormat="1" applyFont="1" applyBorder="1" applyAlignment="1">
      <alignment horizontal="center" vertical="center"/>
    </xf>
    <xf numFmtId="2" fontId="14" fillId="0" borderId="30" xfId="1" applyNumberFormat="1" applyFont="1" applyBorder="1" applyAlignment="1">
      <alignment horizontal="center" vertical="center"/>
    </xf>
    <xf numFmtId="2" fontId="14" fillId="0" borderId="54" xfId="1" applyNumberFormat="1" applyFont="1" applyBorder="1" applyAlignment="1">
      <alignment horizontal="center" vertical="center"/>
    </xf>
    <xf numFmtId="9" fontId="6" fillId="0" borderId="0" xfId="0" applyNumberFormat="1" applyFont="1"/>
    <xf numFmtId="164" fontId="0" fillId="0" borderId="0" xfId="0" applyNumberFormat="1"/>
    <xf numFmtId="165" fontId="0" fillId="0" borderId="0" xfId="0" applyNumberFormat="1"/>
    <xf numFmtId="2" fontId="2" fillId="0" borderId="0" xfId="0" applyNumberFormat="1" applyFont="1"/>
    <xf numFmtId="2" fontId="2" fillId="0" borderId="29" xfId="0" applyNumberFormat="1" applyFont="1" applyBorder="1"/>
    <xf numFmtId="1" fontId="2" fillId="0" borderId="0" xfId="0" applyNumberFormat="1" applyFont="1"/>
    <xf numFmtId="1" fontId="2" fillId="0" borderId="29" xfId="0" applyNumberFormat="1" applyFont="1" applyBorder="1"/>
    <xf numFmtId="0" fontId="5" fillId="0" borderId="25" xfId="0" applyFont="1" applyBorder="1" applyAlignment="1">
      <alignment vertical="center" wrapText="1"/>
    </xf>
    <xf numFmtId="0" fontId="5" fillId="0" borderId="14" xfId="0" applyFont="1" applyBorder="1" applyAlignment="1">
      <alignment vertical="center" wrapText="1"/>
    </xf>
    <xf numFmtId="0" fontId="5" fillId="0" borderId="17" xfId="0" applyFont="1" applyBorder="1" applyAlignment="1">
      <alignment vertical="center" wrapText="1"/>
    </xf>
    <xf numFmtId="0" fontId="7" fillId="2" borderId="1" xfId="0" applyFont="1" applyFill="1" applyBorder="1" applyAlignment="1">
      <alignment horizontal="center" wrapText="1"/>
    </xf>
    <xf numFmtId="0" fontId="7" fillId="2" borderId="2" xfId="0" applyFont="1" applyFill="1" applyBorder="1" applyAlignment="1">
      <alignment horizontal="center" wrapText="1"/>
    </xf>
    <xf numFmtId="0" fontId="7" fillId="2" borderId="6" xfId="0" applyFont="1" applyFill="1" applyBorder="1" applyAlignment="1">
      <alignment horizontal="left" wrapText="1"/>
    </xf>
    <xf numFmtId="0" fontId="7" fillId="2" borderId="4" xfId="0" applyFont="1" applyFill="1" applyBorder="1" applyAlignment="1">
      <alignment horizontal="left" wrapText="1"/>
    </xf>
    <xf numFmtId="0" fontId="7" fillId="2" borderId="9" xfId="0" applyFont="1" applyFill="1" applyBorder="1" applyAlignment="1">
      <alignment horizontal="left" wrapText="1"/>
    </xf>
    <xf numFmtId="0" fontId="7" fillId="2" borderId="11" xfId="0" applyFont="1" applyFill="1" applyBorder="1" applyAlignment="1">
      <alignment horizontal="left" wrapText="1"/>
    </xf>
    <xf numFmtId="0" fontId="7" fillId="2" borderId="1" xfId="0" applyFont="1" applyFill="1" applyBorder="1" applyAlignment="1">
      <alignment horizontal="center"/>
    </xf>
    <xf numFmtId="0" fontId="7" fillId="2" borderId="20" xfId="0" applyFont="1" applyFill="1" applyBorder="1" applyAlignment="1">
      <alignment horizontal="center"/>
    </xf>
    <xf numFmtId="0" fontId="7" fillId="2" borderId="2" xfId="0" applyFont="1" applyFill="1" applyBorder="1" applyAlignment="1">
      <alignment horizontal="center"/>
    </xf>
    <xf numFmtId="0" fontId="7" fillId="2" borderId="5" xfId="0" applyFont="1" applyFill="1" applyBorder="1" applyAlignment="1">
      <alignment horizontal="center" vertical="center" wrapText="1"/>
    </xf>
    <xf numFmtId="0" fontId="7" fillId="2" borderId="5" xfId="0" applyFont="1" applyFill="1" applyBorder="1" applyAlignment="1">
      <alignment horizontal="center" wrapText="1"/>
    </xf>
    <xf numFmtId="164" fontId="4" fillId="2" borderId="6" xfId="0" applyNumberFormat="1" applyFont="1" applyFill="1" applyBorder="1" applyAlignment="1">
      <alignment horizontal="left" wrapText="1"/>
    </xf>
    <xf numFmtId="164" fontId="4" fillId="2" borderId="4" xfId="0" applyNumberFormat="1" applyFont="1" applyFill="1" applyBorder="1" applyAlignment="1">
      <alignment horizontal="left" wrapText="1"/>
    </xf>
    <xf numFmtId="164" fontId="4" fillId="2" borderId="7" xfId="0" applyNumberFormat="1" applyFont="1" applyFill="1" applyBorder="1" applyAlignment="1">
      <alignment horizontal="left" wrapText="1"/>
    </xf>
    <xf numFmtId="164" fontId="4" fillId="2" borderId="8" xfId="0" applyNumberFormat="1" applyFont="1" applyFill="1" applyBorder="1" applyAlignment="1">
      <alignment horizontal="left" wrapText="1"/>
    </xf>
    <xf numFmtId="164" fontId="4" fillId="2" borderId="5" xfId="0" applyNumberFormat="1" applyFont="1" applyFill="1" applyBorder="1" applyAlignment="1">
      <alignment horizontal="center"/>
    </xf>
    <xf numFmtId="164" fontId="4" fillId="2" borderId="1" xfId="0" applyNumberFormat="1" applyFont="1" applyFill="1" applyBorder="1" applyAlignment="1">
      <alignment horizontal="center"/>
    </xf>
    <xf numFmtId="164" fontId="4" fillId="2" borderId="20" xfId="0" applyNumberFormat="1" applyFont="1" applyFill="1" applyBorder="1" applyAlignment="1">
      <alignment horizontal="center"/>
    </xf>
    <xf numFmtId="164" fontId="4" fillId="2" borderId="2" xfId="0" applyNumberFormat="1" applyFont="1" applyFill="1" applyBorder="1" applyAlignment="1">
      <alignment horizontal="center"/>
    </xf>
    <xf numFmtId="0" fontId="12" fillId="2" borderId="24" xfId="2" applyFont="1" applyFill="1" applyBorder="1" applyAlignment="1">
      <alignment horizontal="center" vertical="center" wrapText="1"/>
    </xf>
    <xf numFmtId="164" fontId="12" fillId="2" borderId="22" xfId="1" applyNumberFormat="1" applyFont="1" applyFill="1" applyBorder="1" applyAlignment="1">
      <alignment horizontal="center" vertical="center" wrapText="1"/>
    </xf>
    <xf numFmtId="164" fontId="12" fillId="2" borderId="21" xfId="1" applyNumberFormat="1" applyFont="1" applyFill="1" applyBorder="1" applyAlignment="1">
      <alignment horizontal="center" vertical="center" wrapText="1"/>
    </xf>
    <xf numFmtId="0" fontId="17" fillId="0" borderId="1" xfId="3" applyFont="1" applyBorder="1" applyAlignment="1">
      <alignment horizontal="center" vertical="center" wrapText="1"/>
    </xf>
    <xf numFmtId="0" fontId="17" fillId="0" borderId="2" xfId="3" applyFont="1" applyBorder="1" applyAlignment="1">
      <alignment horizontal="center" vertical="center" wrapText="1"/>
    </xf>
    <xf numFmtId="0" fontId="16" fillId="2" borderId="21" xfId="2" applyFont="1" applyFill="1" applyBorder="1" applyAlignment="1">
      <alignment horizontal="center" vertical="center" wrapText="1"/>
    </xf>
    <xf numFmtId="0" fontId="16" fillId="2" borderId="22" xfId="2" applyFont="1" applyFill="1" applyBorder="1" applyAlignment="1">
      <alignment horizontal="center" vertical="center" wrapText="1"/>
    </xf>
    <xf numFmtId="0" fontId="18" fillId="2" borderId="6" xfId="2" applyFont="1" applyFill="1" applyBorder="1" applyAlignment="1">
      <alignment horizontal="left" vertical="center" wrapText="1"/>
    </xf>
    <xf numFmtId="0" fontId="14" fillId="2" borderId="4" xfId="2" applyFont="1" applyFill="1" applyBorder="1" applyAlignment="1">
      <alignment horizontal="left" vertical="center" wrapText="1"/>
    </xf>
    <xf numFmtId="0" fontId="14" fillId="2" borderId="7" xfId="2" applyFont="1" applyFill="1" applyBorder="1" applyAlignment="1">
      <alignment horizontal="left" vertical="center" wrapText="1"/>
    </xf>
    <xf numFmtId="0" fontId="14" fillId="2" borderId="8" xfId="2" applyFont="1" applyFill="1" applyBorder="1" applyAlignment="1">
      <alignment horizontal="left" vertical="center" wrapText="1"/>
    </xf>
    <xf numFmtId="0" fontId="7" fillId="2" borderId="29" xfId="0" applyFont="1" applyFill="1" applyBorder="1" applyAlignment="1">
      <alignment horizontal="left" wrapText="1"/>
    </xf>
    <xf numFmtId="0" fontId="7" fillId="2" borderId="10" xfId="0" applyFont="1" applyFill="1" applyBorder="1" applyAlignment="1">
      <alignment horizontal="left" wrapText="1"/>
    </xf>
  </cellXfs>
  <cellStyles count="4">
    <cellStyle name="Normal" xfId="0" builtinId="0"/>
    <cellStyle name="Normal_Stakeholders10pt" xfId="3" xr:uid="{B1CCA78A-53F3-4C57-B6B3-475C4744141A}"/>
    <cellStyle name="Normal_Stakeholders10pt_1" xfId="2" xr:uid="{2A0747D4-15B3-4069-A8E3-E32C5945A3C6}"/>
    <cellStyle name="Percent" xfId="1" builtinId="5"/>
  </cellStyles>
  <dxfs count="22">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colors>
    <mruColors>
      <color rgb="FFB2F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51D3-2E47-4E99-8BB0-BC449E17485D}">
  <dimension ref="B1:BI221"/>
  <sheetViews>
    <sheetView tabSelected="1" topLeftCell="AX1" zoomScale="85" zoomScaleNormal="85" workbookViewId="0">
      <selection activeCell="BG18" sqref="BG18"/>
    </sheetView>
  </sheetViews>
  <sheetFormatPr defaultColWidth="11.453125" defaultRowHeight="12" x14ac:dyDescent="0.3"/>
  <cols>
    <col min="1" max="1" width="8.54296875" style="3" customWidth="1"/>
    <col min="2" max="2" width="5.6328125" style="3" customWidth="1"/>
    <col min="3" max="3" width="40.54296875" style="3" customWidth="1"/>
    <col min="4" max="8" width="8.54296875" style="3" customWidth="1"/>
    <col min="9" max="9" width="40.54296875" style="3" customWidth="1"/>
    <col min="10" max="13" width="8.54296875" style="3" customWidth="1"/>
    <col min="14" max="14" width="40.54296875" style="3" customWidth="1"/>
    <col min="15" max="18" width="8.54296875" style="3" customWidth="1"/>
    <col min="19" max="19" width="40.54296875" style="3" customWidth="1"/>
    <col min="20" max="23" width="8.54296875" style="3" customWidth="1"/>
    <col min="24" max="24" width="40.54296875" style="3" customWidth="1"/>
    <col min="25" max="28" width="8.54296875" style="3" customWidth="1"/>
    <col min="29" max="29" width="40.54296875" style="3" customWidth="1"/>
    <col min="30" max="33" width="8.54296875" style="3" customWidth="1"/>
    <col min="34" max="34" width="40.54296875" style="3" customWidth="1"/>
    <col min="35" max="38" width="8.54296875" style="3" customWidth="1"/>
    <col min="39" max="39" width="40.54296875" style="3" customWidth="1"/>
    <col min="40" max="43" width="8.54296875" style="3" customWidth="1"/>
    <col min="44" max="44" width="40.54296875" style="3" customWidth="1"/>
    <col min="45" max="48" width="8.54296875" style="3" customWidth="1"/>
    <col min="49" max="49" width="40.54296875" style="3" customWidth="1"/>
    <col min="50" max="53" width="8.54296875" style="3" customWidth="1"/>
    <col min="54" max="54" width="40.54296875" style="3" customWidth="1"/>
    <col min="55" max="58" width="8.54296875" style="3" customWidth="1"/>
    <col min="59" max="59" width="40.54296875" style="3" customWidth="1"/>
    <col min="60" max="63" width="8.54296875" style="3" customWidth="1"/>
    <col min="64" max="64" width="40.54296875" style="3" customWidth="1"/>
    <col min="65" max="68" width="8.54296875" style="3" customWidth="1"/>
    <col min="69" max="69" width="40.54296875" style="3" customWidth="1"/>
    <col min="70" max="73" width="8.54296875" style="3" customWidth="1"/>
    <col min="74" max="74" width="40.54296875" style="3" customWidth="1"/>
    <col min="75" max="78" width="8.54296875" style="3" customWidth="1"/>
    <col min="79" max="79" width="40.54296875" style="3" customWidth="1"/>
    <col min="80" max="83" width="8.54296875" style="3" customWidth="1"/>
    <col min="84" max="84" width="40.54296875" style="3" customWidth="1"/>
    <col min="85" max="87" width="8.54296875" style="3" customWidth="1"/>
    <col min="88" max="16384" width="11.453125" style="3"/>
  </cols>
  <sheetData>
    <row r="1" spans="2:61" s="55" customFormat="1" ht="50.15" customHeight="1" x14ac:dyDescent="0.35">
      <c r="B1" s="53"/>
      <c r="C1" s="54" t="s">
        <v>0</v>
      </c>
    </row>
    <row r="2" spans="2:61" s="78" customFormat="1" ht="36" x14ac:dyDescent="0.3">
      <c r="C2" s="78" t="s">
        <v>1</v>
      </c>
      <c r="D2" s="79" t="s">
        <v>2</v>
      </c>
      <c r="E2" s="79" t="s">
        <v>3</v>
      </c>
      <c r="I2" s="78" t="s">
        <v>4</v>
      </c>
      <c r="J2" s="79" t="s">
        <v>2</v>
      </c>
      <c r="K2" s="79" t="s">
        <v>3</v>
      </c>
      <c r="N2" s="78" t="s">
        <v>5</v>
      </c>
      <c r="O2" s="79" t="s">
        <v>2</v>
      </c>
      <c r="P2" s="79" t="s">
        <v>3</v>
      </c>
      <c r="S2" s="78" t="s">
        <v>6</v>
      </c>
      <c r="T2" s="79" t="s">
        <v>2</v>
      </c>
      <c r="U2" s="79" t="s">
        <v>3</v>
      </c>
      <c r="X2" s="78" t="s">
        <v>7</v>
      </c>
      <c r="Y2" s="79" t="s">
        <v>2</v>
      </c>
      <c r="Z2" s="79" t="s">
        <v>3</v>
      </c>
      <c r="AC2" s="78" t="s">
        <v>8</v>
      </c>
      <c r="AD2" s="78" t="s">
        <v>2</v>
      </c>
      <c r="AE2" s="78" t="s">
        <v>3</v>
      </c>
      <c r="AH2" s="78" t="s">
        <v>9</v>
      </c>
      <c r="AI2" s="78" t="s">
        <v>2</v>
      </c>
      <c r="AJ2" s="78" t="s">
        <v>3</v>
      </c>
      <c r="AM2" s="78" t="s">
        <v>10</v>
      </c>
      <c r="AN2" s="78" t="s">
        <v>2</v>
      </c>
      <c r="AO2" s="78" t="s">
        <v>3</v>
      </c>
      <c r="AR2" s="78" t="s">
        <v>11</v>
      </c>
      <c r="AS2" s="78" t="s">
        <v>2</v>
      </c>
      <c r="AT2" s="78" t="s">
        <v>3</v>
      </c>
      <c r="AW2" s="78" t="s">
        <v>12</v>
      </c>
      <c r="AX2" s="78" t="s">
        <v>2</v>
      </c>
      <c r="AY2" s="78" t="s">
        <v>3</v>
      </c>
      <c r="BB2" s="78" t="s">
        <v>13</v>
      </c>
      <c r="BC2" s="78" t="s">
        <v>2</v>
      </c>
      <c r="BD2" s="78" t="s">
        <v>3</v>
      </c>
      <c r="BG2" s="78" t="s">
        <v>14</v>
      </c>
      <c r="BH2" s="78" t="s">
        <v>2</v>
      </c>
      <c r="BI2" s="78" t="s">
        <v>3</v>
      </c>
    </row>
    <row r="3" spans="2:61" x14ac:dyDescent="0.3">
      <c r="C3" s="3" t="s">
        <v>15</v>
      </c>
      <c r="D3" s="4">
        <v>0.36170212765957399</v>
      </c>
      <c r="E3" s="3">
        <v>94</v>
      </c>
      <c r="G3" s="156"/>
      <c r="I3" s="3" t="s">
        <v>16</v>
      </c>
      <c r="J3" s="4">
        <v>0.52127659574468099</v>
      </c>
      <c r="K3" s="3">
        <v>94</v>
      </c>
      <c r="L3" s="3">
        <f>K3*J3</f>
        <v>49.000000000000014</v>
      </c>
      <c r="N3" s="3" t="s">
        <v>17</v>
      </c>
      <c r="O3" s="4">
        <v>0.93877551020408201</v>
      </c>
      <c r="P3" s="3">
        <v>49</v>
      </c>
      <c r="S3" s="3" t="s">
        <v>18</v>
      </c>
      <c r="T3" s="4">
        <v>0.73118279569892497</v>
      </c>
      <c r="U3" s="3">
        <v>93</v>
      </c>
      <c r="X3" s="3" t="s">
        <v>19</v>
      </c>
      <c r="Y3" s="4">
        <v>0.468354430379747</v>
      </c>
      <c r="Z3" s="3">
        <v>79</v>
      </c>
      <c r="AC3" s="3" t="s">
        <v>19</v>
      </c>
      <c r="AD3" s="4">
        <v>0.73333333333333295</v>
      </c>
      <c r="AE3" s="3">
        <v>75</v>
      </c>
      <c r="AH3" s="3" t="s">
        <v>20</v>
      </c>
      <c r="AI3" s="4">
        <v>2.7E-2</v>
      </c>
      <c r="AJ3" s="3">
        <v>73</v>
      </c>
      <c r="AM3" s="3" t="s">
        <v>21</v>
      </c>
      <c r="AN3" s="4">
        <v>8.1081081081081099E-2</v>
      </c>
      <c r="AO3" s="3">
        <v>74</v>
      </c>
      <c r="AR3" s="3" t="s">
        <v>22</v>
      </c>
      <c r="AS3" s="4">
        <v>0.24324324324324301</v>
      </c>
      <c r="AT3" s="3">
        <v>74</v>
      </c>
      <c r="AW3" s="3" t="s">
        <v>23</v>
      </c>
      <c r="AX3" s="80">
        <v>0</v>
      </c>
      <c r="AY3" s="3">
        <v>74</v>
      </c>
      <c r="BB3" s="3" t="s">
        <v>24</v>
      </c>
      <c r="BC3" s="4">
        <v>4.5454545454545497E-2</v>
      </c>
      <c r="BD3" s="3">
        <v>66</v>
      </c>
      <c r="BG3" s="3" t="s">
        <v>25</v>
      </c>
      <c r="BH3" s="4">
        <v>0.83333333333333304</v>
      </c>
      <c r="BI3" s="3">
        <v>6</v>
      </c>
    </row>
    <row r="4" spans="2:61" x14ac:dyDescent="0.3">
      <c r="C4" s="3" t="s">
        <v>26</v>
      </c>
      <c r="D4" s="4">
        <v>0.26595744680851102</v>
      </c>
      <c r="E4" s="3">
        <v>94</v>
      </c>
      <c r="G4" s="156"/>
      <c r="I4" s="3" t="s">
        <v>27</v>
      </c>
      <c r="J4" s="4">
        <v>0.47872340425531901</v>
      </c>
      <c r="K4" s="3">
        <v>94</v>
      </c>
      <c r="L4" s="3">
        <f>K4*J4</f>
        <v>44.999999999999986</v>
      </c>
      <c r="N4" s="3" t="s">
        <v>28</v>
      </c>
      <c r="O4" s="4">
        <v>4.08163265306122E-2</v>
      </c>
      <c r="P4" s="3">
        <v>49</v>
      </c>
      <c r="S4" s="3" t="s">
        <v>29</v>
      </c>
      <c r="T4" s="4">
        <v>0.118279569892473</v>
      </c>
      <c r="U4" s="3">
        <v>93</v>
      </c>
      <c r="X4" s="3" t="s">
        <v>30</v>
      </c>
      <c r="Y4" s="4">
        <v>0.430379746835443</v>
      </c>
      <c r="Z4" s="3">
        <v>79</v>
      </c>
      <c r="AC4" s="3" t="s">
        <v>27</v>
      </c>
      <c r="AD4" s="4">
        <v>0.266666666666667</v>
      </c>
      <c r="AE4" s="3">
        <v>75</v>
      </c>
      <c r="AH4" s="3" t="s">
        <v>31</v>
      </c>
      <c r="AI4" s="4">
        <v>4.1000000000000002E-2</v>
      </c>
      <c r="AJ4" s="3">
        <v>73</v>
      </c>
      <c r="AM4" s="3" t="s">
        <v>32</v>
      </c>
      <c r="AN4" s="4">
        <v>0.135135135135135</v>
      </c>
      <c r="AO4" s="3">
        <v>74</v>
      </c>
      <c r="AR4" s="3" t="s">
        <v>33</v>
      </c>
      <c r="AS4" s="4">
        <v>0.75675675675675702</v>
      </c>
      <c r="AT4" s="3">
        <v>74</v>
      </c>
      <c r="AW4" s="3" t="s">
        <v>34</v>
      </c>
      <c r="AX4" s="4">
        <v>0.29729729729729698</v>
      </c>
      <c r="AY4" s="3">
        <v>74</v>
      </c>
      <c r="BB4" s="3" t="s">
        <v>35</v>
      </c>
      <c r="BC4" s="4">
        <v>7.5757575757575801E-2</v>
      </c>
      <c r="BD4" s="3">
        <v>66</v>
      </c>
      <c r="BG4" s="3" t="s">
        <v>36</v>
      </c>
      <c r="BH4" s="4">
        <v>0.16666666666666699</v>
      </c>
      <c r="BI4" s="3">
        <v>6</v>
      </c>
    </row>
    <row r="5" spans="2:61" x14ac:dyDescent="0.3">
      <c r="C5" s="3" t="s">
        <v>37</v>
      </c>
      <c r="D5" s="4">
        <v>8.5106382978723402E-2</v>
      </c>
      <c r="E5" s="3">
        <v>94</v>
      </c>
      <c r="G5" s="156"/>
      <c r="J5" s="4"/>
      <c r="N5" s="3" t="s">
        <v>38</v>
      </c>
      <c r="O5" s="4">
        <v>2.04081632653061E-2</v>
      </c>
      <c r="P5" s="3">
        <v>49</v>
      </c>
      <c r="S5" s="3" t="s">
        <v>39</v>
      </c>
      <c r="T5" s="4">
        <v>0.15053763440860199</v>
      </c>
      <c r="U5" s="3">
        <v>93</v>
      </c>
      <c r="X5" s="3" t="s">
        <v>39</v>
      </c>
      <c r="Y5" s="4">
        <v>0.10126582278481</v>
      </c>
      <c r="Z5" s="3">
        <v>79</v>
      </c>
      <c r="AD5" s="4"/>
      <c r="AH5" s="3" t="s">
        <v>40</v>
      </c>
      <c r="AI5" s="4">
        <v>5.5E-2</v>
      </c>
      <c r="AJ5" s="3">
        <v>73</v>
      </c>
      <c r="AM5" s="3" t="s">
        <v>41</v>
      </c>
      <c r="AN5" s="4">
        <v>0.31081081081081102</v>
      </c>
      <c r="AO5" s="3">
        <v>74</v>
      </c>
      <c r="AS5" s="4"/>
      <c r="AW5" s="3" t="s">
        <v>42</v>
      </c>
      <c r="AX5" s="4">
        <v>0.37837837837837801</v>
      </c>
      <c r="AY5" s="3">
        <v>74</v>
      </c>
      <c r="BB5" s="3" t="s">
        <v>43</v>
      </c>
      <c r="BC5" s="4">
        <v>9.0909090909090898E-2</v>
      </c>
      <c r="BD5" s="3">
        <v>66</v>
      </c>
      <c r="BH5" s="4"/>
    </row>
    <row r="6" spans="2:61" x14ac:dyDescent="0.3">
      <c r="C6" s="3" t="s">
        <v>44</v>
      </c>
      <c r="D6" s="4">
        <v>7.4468085106383003E-2</v>
      </c>
      <c r="E6" s="3">
        <v>94</v>
      </c>
      <c r="G6" s="156"/>
      <c r="J6" s="4"/>
      <c r="N6" s="3" t="s">
        <v>45</v>
      </c>
      <c r="O6" s="4">
        <v>0</v>
      </c>
      <c r="P6" s="3">
        <v>49</v>
      </c>
      <c r="T6" s="4"/>
      <c r="Y6" s="4"/>
      <c r="AD6" s="4"/>
      <c r="AH6" s="3" t="s">
        <v>46</v>
      </c>
      <c r="AI6" s="4">
        <v>5.5E-2</v>
      </c>
      <c r="AJ6" s="3">
        <v>73</v>
      </c>
      <c r="AM6" s="3" t="s">
        <v>47</v>
      </c>
      <c r="AN6" s="4">
        <v>0.47297297297297303</v>
      </c>
      <c r="AO6" s="3">
        <v>74</v>
      </c>
      <c r="AS6" s="4"/>
      <c r="AW6" s="3" t="s">
        <v>48</v>
      </c>
      <c r="AX6" s="4">
        <v>0.21621621621621601</v>
      </c>
      <c r="AY6" s="3">
        <v>74</v>
      </c>
      <c r="BB6" s="3" t="s">
        <v>49</v>
      </c>
      <c r="BC6" s="4">
        <v>0.10606060606060599</v>
      </c>
      <c r="BD6" s="3">
        <v>66</v>
      </c>
      <c r="BH6" s="4"/>
    </row>
    <row r="7" spans="2:61" x14ac:dyDescent="0.3">
      <c r="C7" s="3" t="s">
        <v>50</v>
      </c>
      <c r="D7" s="4">
        <v>6.3829787234042507E-2</v>
      </c>
      <c r="E7" s="3">
        <v>94</v>
      </c>
      <c r="G7" s="156"/>
      <c r="J7" s="4"/>
      <c r="O7" s="4"/>
      <c r="T7" s="4"/>
      <c r="Y7" s="4"/>
      <c r="AD7" s="4"/>
      <c r="AH7" s="3" t="s">
        <v>51</v>
      </c>
      <c r="AI7" s="4">
        <v>1.4E-2</v>
      </c>
      <c r="AJ7" s="3">
        <v>73</v>
      </c>
      <c r="AN7" s="4"/>
      <c r="AS7" s="4"/>
      <c r="AW7" s="3" t="s">
        <v>52</v>
      </c>
      <c r="AX7" s="4">
        <v>0.108108108108108</v>
      </c>
      <c r="AY7" s="3">
        <v>74</v>
      </c>
      <c r="BB7" s="3" t="s">
        <v>53</v>
      </c>
      <c r="BC7" s="4">
        <v>9.0909090909090898E-2</v>
      </c>
      <c r="BD7" s="3">
        <v>66</v>
      </c>
      <c r="BH7" s="4"/>
    </row>
    <row r="8" spans="2:61" x14ac:dyDescent="0.3">
      <c r="C8" s="3" t="s">
        <v>54</v>
      </c>
      <c r="D8" s="4">
        <v>6.3829787234042507E-2</v>
      </c>
      <c r="E8" s="3">
        <v>94</v>
      </c>
      <c r="G8" s="156"/>
      <c r="J8" s="4"/>
      <c r="O8" s="4"/>
      <c r="T8" s="4"/>
      <c r="Y8" s="4"/>
      <c r="AD8" s="4"/>
      <c r="AH8" s="3" t="s">
        <v>55</v>
      </c>
      <c r="AI8" s="4">
        <v>1.4E-2</v>
      </c>
      <c r="AJ8" s="3">
        <v>73</v>
      </c>
      <c r="AN8" s="4"/>
      <c r="AS8" s="4"/>
      <c r="AX8" s="4"/>
      <c r="BB8" s="3" t="s">
        <v>56</v>
      </c>
      <c r="BC8" s="4">
        <v>9.0909090909090898E-2</v>
      </c>
      <c r="BD8" s="3">
        <v>66</v>
      </c>
      <c r="BH8" s="4"/>
    </row>
    <row r="9" spans="2:61" x14ac:dyDescent="0.3">
      <c r="C9" s="3" t="s">
        <v>57</v>
      </c>
      <c r="D9" s="4">
        <v>4.2553191489361701E-2</v>
      </c>
      <c r="E9" s="3">
        <v>94</v>
      </c>
      <c r="G9" s="156"/>
      <c r="J9" s="4"/>
      <c r="O9" s="4"/>
      <c r="T9" s="4"/>
      <c r="Y9" s="4"/>
      <c r="AD9" s="4"/>
      <c r="AH9" s="3" t="s">
        <v>58</v>
      </c>
      <c r="AI9" s="4">
        <v>1.4E-2</v>
      </c>
      <c r="AJ9" s="3">
        <v>73</v>
      </c>
      <c r="AN9" s="4"/>
      <c r="AS9" s="4"/>
      <c r="AX9" s="4"/>
      <c r="BB9" s="3" t="s">
        <v>59</v>
      </c>
      <c r="BC9" s="4">
        <v>0.5</v>
      </c>
      <c r="BD9" s="3">
        <v>66</v>
      </c>
      <c r="BH9" s="4"/>
    </row>
    <row r="10" spans="2:61" x14ac:dyDescent="0.3">
      <c r="C10" s="3" t="s">
        <v>60</v>
      </c>
      <c r="D10" s="4">
        <v>2.1276595744680899E-2</v>
      </c>
      <c r="E10" s="3">
        <v>94</v>
      </c>
      <c r="G10" s="156"/>
      <c r="J10" s="4"/>
      <c r="O10" s="4"/>
      <c r="T10" s="4"/>
      <c r="Y10" s="4"/>
      <c r="AD10" s="4"/>
      <c r="AH10" s="3" t="s">
        <v>61</v>
      </c>
      <c r="AI10" s="4">
        <v>2.7E-2</v>
      </c>
      <c r="AJ10" s="3">
        <v>73</v>
      </c>
      <c r="AN10" s="4"/>
      <c r="AS10" s="4"/>
      <c r="AX10" s="4"/>
      <c r="BC10" s="4"/>
      <c r="BH10" s="4"/>
    </row>
    <row r="11" spans="2:61" x14ac:dyDescent="0.3">
      <c r="C11" s="3" t="s">
        <v>62</v>
      </c>
      <c r="D11" s="4">
        <v>2.1276595744680899E-2</v>
      </c>
      <c r="E11" s="3">
        <v>94</v>
      </c>
      <c r="G11" s="156"/>
      <c r="J11" s="4"/>
      <c r="O11" s="4"/>
      <c r="T11" s="4"/>
      <c r="Y11" s="4"/>
      <c r="AD11" s="4"/>
      <c r="AH11" s="3" t="s">
        <v>63</v>
      </c>
      <c r="AI11" s="4">
        <v>0.16400000000000001</v>
      </c>
      <c r="AJ11" s="3">
        <v>73</v>
      </c>
      <c r="AN11" s="4"/>
      <c r="AS11" s="4"/>
      <c r="AX11" s="4"/>
      <c r="BC11" s="4"/>
      <c r="BH11" s="4"/>
    </row>
    <row r="12" spans="2:61" x14ac:dyDescent="0.3">
      <c r="C12" s="3" t="s">
        <v>64</v>
      </c>
      <c r="D12" s="4">
        <v>0</v>
      </c>
      <c r="E12" s="3">
        <v>94</v>
      </c>
      <c r="G12" s="156"/>
      <c r="J12" s="4"/>
      <c r="O12" s="4"/>
      <c r="T12" s="4"/>
      <c r="Y12" s="4"/>
      <c r="AD12" s="4"/>
      <c r="AH12" s="3" t="s">
        <v>65</v>
      </c>
      <c r="AI12" s="4">
        <v>9.6000000000000002E-2</v>
      </c>
      <c r="AJ12" s="3">
        <v>73</v>
      </c>
      <c r="AN12" s="4"/>
      <c r="AS12" s="4"/>
      <c r="AX12" s="4"/>
      <c r="BC12" s="4"/>
      <c r="BH12" s="4"/>
    </row>
    <row r="13" spans="2:61" x14ac:dyDescent="0.3">
      <c r="D13" s="4"/>
      <c r="J13" s="4"/>
      <c r="O13" s="4"/>
      <c r="T13" s="4"/>
      <c r="Y13" s="4"/>
      <c r="AD13" s="4"/>
      <c r="AH13" s="3" t="s">
        <v>66</v>
      </c>
      <c r="AI13" s="4">
        <v>6.8000000000000005E-2</v>
      </c>
      <c r="AJ13" s="3">
        <v>73</v>
      </c>
      <c r="AN13" s="4"/>
      <c r="AS13" s="4"/>
      <c r="AX13" s="4"/>
      <c r="BC13" s="4"/>
      <c r="BH13" s="4"/>
    </row>
    <row r="14" spans="2:61" x14ac:dyDescent="0.3">
      <c r="D14" s="4"/>
      <c r="J14" s="4"/>
      <c r="O14" s="4"/>
      <c r="T14" s="4"/>
      <c r="Y14" s="4"/>
      <c r="AD14" s="4"/>
      <c r="AH14" s="3" t="s">
        <v>67</v>
      </c>
      <c r="AI14" s="4">
        <v>1.4E-2</v>
      </c>
      <c r="AJ14" s="3">
        <v>73</v>
      </c>
      <c r="AN14" s="4"/>
      <c r="AS14" s="4"/>
      <c r="AX14" s="4"/>
      <c r="BC14" s="4"/>
      <c r="BH14" s="4"/>
    </row>
    <row r="15" spans="2:61" x14ac:dyDescent="0.3">
      <c r="D15" s="4"/>
      <c r="J15" s="4"/>
      <c r="O15" s="4"/>
      <c r="T15" s="4"/>
      <c r="Y15" s="4"/>
      <c r="AD15" s="4"/>
      <c r="AH15" s="3" t="s">
        <v>68</v>
      </c>
      <c r="AI15" s="4">
        <v>4.1000000000000002E-2</v>
      </c>
      <c r="AJ15" s="3">
        <v>73</v>
      </c>
      <c r="AN15" s="4"/>
      <c r="AS15" s="4"/>
      <c r="AX15" s="4"/>
      <c r="BC15" s="4"/>
      <c r="BH15" s="4"/>
    </row>
    <row r="16" spans="2:61" x14ac:dyDescent="0.3">
      <c r="D16" s="4"/>
      <c r="J16" s="4"/>
      <c r="O16" s="4"/>
      <c r="T16" s="4"/>
      <c r="Y16" s="4"/>
      <c r="AD16" s="4"/>
      <c r="AH16" s="3" t="s">
        <v>69</v>
      </c>
      <c r="AI16" s="4">
        <v>9.6000000000000002E-2</v>
      </c>
      <c r="AJ16" s="3">
        <v>73</v>
      </c>
      <c r="AN16" s="4"/>
      <c r="AS16" s="4"/>
      <c r="AX16" s="4"/>
      <c r="BC16" s="4"/>
      <c r="BH16" s="4"/>
    </row>
    <row r="17" spans="3:60" x14ac:dyDescent="0.3">
      <c r="D17" s="4"/>
      <c r="J17" s="4"/>
      <c r="O17" s="4"/>
      <c r="T17" s="4"/>
      <c r="Y17" s="4"/>
      <c r="AD17" s="4"/>
      <c r="AH17" s="3" t="s">
        <v>70</v>
      </c>
      <c r="AI17" s="4">
        <v>4.1000000000000002E-2</v>
      </c>
      <c r="AJ17" s="3">
        <v>73</v>
      </c>
      <c r="AN17" s="4"/>
      <c r="AS17" s="4"/>
      <c r="AX17" s="4"/>
      <c r="BC17" s="4"/>
      <c r="BH17" s="4"/>
    </row>
    <row r="18" spans="3:60" x14ac:dyDescent="0.3">
      <c r="D18" s="4"/>
      <c r="J18" s="4"/>
      <c r="O18" s="4"/>
      <c r="T18" s="4"/>
      <c r="Y18" s="4"/>
      <c r="AD18" s="4"/>
      <c r="AH18" s="3" t="s">
        <v>71</v>
      </c>
      <c r="AI18" s="4">
        <v>0</v>
      </c>
      <c r="AJ18" s="3">
        <v>73</v>
      </c>
      <c r="AN18" s="4"/>
      <c r="AS18" s="4"/>
      <c r="AX18" s="4"/>
      <c r="BC18" s="4"/>
      <c r="BH18" s="4"/>
    </row>
    <row r="19" spans="3:60" x14ac:dyDescent="0.3">
      <c r="D19" s="4"/>
      <c r="J19" s="4"/>
      <c r="O19" s="4"/>
      <c r="T19" s="4"/>
      <c r="Y19" s="4"/>
      <c r="AD19" s="4"/>
      <c r="AH19" s="3" t="s">
        <v>72</v>
      </c>
      <c r="AI19" s="4">
        <v>2.7E-2</v>
      </c>
      <c r="AJ19" s="3">
        <v>73</v>
      </c>
      <c r="AN19" s="4"/>
      <c r="AS19" s="4"/>
      <c r="AX19" s="4"/>
      <c r="BC19" s="4"/>
      <c r="BH19" s="4"/>
    </row>
    <row r="20" spans="3:60" x14ac:dyDescent="0.3">
      <c r="D20" s="4"/>
      <c r="J20" s="4"/>
      <c r="O20" s="4"/>
      <c r="T20" s="4"/>
      <c r="Y20" s="4"/>
      <c r="AD20" s="4"/>
      <c r="AH20" s="3" t="s">
        <v>73</v>
      </c>
      <c r="AI20" s="4">
        <v>9.6000000000000002E-2</v>
      </c>
      <c r="AJ20" s="3">
        <v>73</v>
      </c>
      <c r="AN20" s="4"/>
      <c r="AS20" s="4"/>
      <c r="AX20" s="4"/>
      <c r="BC20" s="4"/>
      <c r="BH20" s="4"/>
    </row>
    <row r="21" spans="3:60" x14ac:dyDescent="0.3">
      <c r="D21" s="4"/>
      <c r="J21" s="4"/>
      <c r="O21" s="4"/>
      <c r="T21" s="4"/>
      <c r="Y21" s="4"/>
      <c r="AD21" s="4"/>
      <c r="AH21" s="3" t="s">
        <v>64</v>
      </c>
      <c r="AI21" s="4">
        <v>8.2000000000000003E-2</v>
      </c>
      <c r="AJ21" s="3">
        <v>73</v>
      </c>
      <c r="AN21" s="4"/>
      <c r="AS21" s="4"/>
      <c r="AX21" s="4"/>
      <c r="BC21" s="4"/>
      <c r="BH21" s="4"/>
    </row>
    <row r="22" spans="3:60" x14ac:dyDescent="0.3">
      <c r="D22" s="4"/>
      <c r="J22" s="4"/>
      <c r="O22" s="4"/>
      <c r="T22" s="4"/>
      <c r="Y22" s="4"/>
      <c r="AD22" s="4"/>
      <c r="AH22" s="3" t="s">
        <v>74</v>
      </c>
      <c r="AI22" s="4">
        <v>2.7E-2</v>
      </c>
      <c r="AJ22" s="3">
        <v>73</v>
      </c>
      <c r="AN22" s="4"/>
      <c r="AS22" s="4"/>
      <c r="AX22" s="4"/>
      <c r="BC22" s="4"/>
      <c r="BH22" s="4"/>
    </row>
    <row r="23" spans="3:60" x14ac:dyDescent="0.3">
      <c r="D23" s="4"/>
      <c r="J23" s="4"/>
      <c r="O23" s="4"/>
      <c r="T23" s="4"/>
      <c r="Y23" s="4"/>
      <c r="AD23" s="4"/>
      <c r="AI23" s="4"/>
      <c r="AN23" s="4"/>
      <c r="AS23" s="4"/>
      <c r="AX23" s="4"/>
      <c r="BC23" s="4"/>
      <c r="BH23" s="4"/>
    </row>
    <row r="25" spans="3:60" s="78" customFormat="1" ht="48" x14ac:dyDescent="0.3">
      <c r="C25" s="78" t="s">
        <v>75</v>
      </c>
      <c r="D25" s="79" t="s">
        <v>2</v>
      </c>
      <c r="E25" s="79" t="s">
        <v>3</v>
      </c>
      <c r="I25" s="78" t="s">
        <v>76</v>
      </c>
      <c r="J25" s="79" t="s">
        <v>2</v>
      </c>
      <c r="K25" s="79" t="s">
        <v>3</v>
      </c>
      <c r="N25" s="78" t="s">
        <v>77</v>
      </c>
      <c r="O25" s="79" t="s">
        <v>2</v>
      </c>
      <c r="P25" s="79" t="s">
        <v>3</v>
      </c>
      <c r="S25" s="78" t="s">
        <v>78</v>
      </c>
      <c r="T25" s="79" t="s">
        <v>2</v>
      </c>
      <c r="U25" s="79" t="s">
        <v>3</v>
      </c>
      <c r="X25" s="78" t="s">
        <v>79</v>
      </c>
      <c r="Y25" s="79" t="s">
        <v>2</v>
      </c>
      <c r="Z25" s="79" t="s">
        <v>3</v>
      </c>
      <c r="AC25" s="78" t="s">
        <v>80</v>
      </c>
      <c r="AD25" s="79" t="s">
        <v>2</v>
      </c>
      <c r="AE25" s="79" t="s">
        <v>3</v>
      </c>
      <c r="AH25" s="78" t="s">
        <v>81</v>
      </c>
      <c r="AI25" s="79" t="s">
        <v>2</v>
      </c>
      <c r="AJ25" s="79" t="s">
        <v>3</v>
      </c>
      <c r="AM25" s="78" t="s">
        <v>82</v>
      </c>
      <c r="AN25" s="79" t="s">
        <v>2</v>
      </c>
      <c r="AO25" s="79" t="s">
        <v>3</v>
      </c>
    </row>
    <row r="26" spans="3:60" x14ac:dyDescent="0.3">
      <c r="C26" s="3" t="s">
        <v>83</v>
      </c>
      <c r="D26" s="4">
        <v>0.50549450549450503</v>
      </c>
      <c r="E26" s="3">
        <v>91</v>
      </c>
      <c r="I26" s="3" t="s">
        <v>84</v>
      </c>
      <c r="J26" s="4">
        <v>0.556962025316456</v>
      </c>
      <c r="K26" s="3">
        <v>79</v>
      </c>
      <c r="N26" s="3" t="s">
        <v>85</v>
      </c>
      <c r="O26" s="4">
        <v>0.71250000000000002</v>
      </c>
      <c r="P26" s="3">
        <v>80</v>
      </c>
      <c r="S26" s="3" t="s">
        <v>86</v>
      </c>
      <c r="T26" s="4">
        <v>0.65753424657534199</v>
      </c>
      <c r="U26" s="3">
        <v>73</v>
      </c>
      <c r="X26" s="3" t="s">
        <v>87</v>
      </c>
      <c r="Y26" s="4">
        <v>0.54054054054054101</v>
      </c>
      <c r="Z26" s="3">
        <v>74</v>
      </c>
      <c r="AC26" s="3" t="s">
        <v>87</v>
      </c>
      <c r="AD26" s="4">
        <v>0.49090909090909102</v>
      </c>
      <c r="AE26" s="3">
        <v>55</v>
      </c>
      <c r="AH26" s="3" t="s">
        <v>88</v>
      </c>
      <c r="AI26" s="4">
        <v>0.8</v>
      </c>
      <c r="AJ26" s="3">
        <v>25</v>
      </c>
      <c r="AM26" s="3" t="s">
        <v>89</v>
      </c>
      <c r="AN26" s="4">
        <v>0.51785714285714302</v>
      </c>
      <c r="AO26" s="3">
        <v>56</v>
      </c>
    </row>
    <row r="27" spans="3:60" x14ac:dyDescent="0.3">
      <c r="C27" s="3" t="s">
        <v>90</v>
      </c>
      <c r="D27" s="4">
        <v>0.47252747252747301</v>
      </c>
      <c r="E27" s="3">
        <v>91</v>
      </c>
      <c r="I27" s="3" t="s">
        <v>91</v>
      </c>
      <c r="J27" s="4">
        <v>0.455696202531646</v>
      </c>
      <c r="K27" s="3">
        <v>79</v>
      </c>
      <c r="N27" s="3" t="s">
        <v>92</v>
      </c>
      <c r="O27" s="4">
        <v>0.38750000000000001</v>
      </c>
      <c r="P27" s="3">
        <v>80</v>
      </c>
      <c r="S27" s="3" t="s">
        <v>93</v>
      </c>
      <c r="T27" s="4">
        <v>0.58904109589041098</v>
      </c>
      <c r="U27" s="3">
        <v>73</v>
      </c>
      <c r="X27" s="3" t="s">
        <v>94</v>
      </c>
      <c r="Y27" s="4">
        <v>0.52702702702702697</v>
      </c>
      <c r="Z27" s="3">
        <v>74</v>
      </c>
      <c r="AC27" s="3" t="s">
        <v>86</v>
      </c>
      <c r="AD27" s="4">
        <v>0.45454545454545497</v>
      </c>
      <c r="AE27" s="3">
        <v>55</v>
      </c>
      <c r="AH27" s="3" t="s">
        <v>95</v>
      </c>
      <c r="AI27" s="4">
        <v>0.44</v>
      </c>
      <c r="AJ27" s="3">
        <v>25</v>
      </c>
      <c r="AM27" s="3" t="s">
        <v>96</v>
      </c>
      <c r="AN27" s="4">
        <v>0.42857142857142899</v>
      </c>
      <c r="AO27" s="3">
        <v>56</v>
      </c>
    </row>
    <row r="28" spans="3:60" x14ac:dyDescent="0.3">
      <c r="C28" s="3" t="s">
        <v>97</v>
      </c>
      <c r="D28" s="4">
        <v>0.40659340659340698</v>
      </c>
      <c r="E28" s="3">
        <v>91</v>
      </c>
      <c r="I28" s="3" t="s">
        <v>98</v>
      </c>
      <c r="J28" s="4">
        <v>0.379746835443038</v>
      </c>
      <c r="K28" s="3">
        <v>79</v>
      </c>
      <c r="N28" s="3" t="s">
        <v>99</v>
      </c>
      <c r="O28" s="4">
        <v>0.35</v>
      </c>
      <c r="P28" s="3">
        <v>80</v>
      </c>
      <c r="S28" s="3" t="s">
        <v>100</v>
      </c>
      <c r="T28" s="4">
        <v>0.27397260273972601</v>
      </c>
      <c r="U28" s="3">
        <v>73</v>
      </c>
      <c r="X28" s="3" t="s">
        <v>101</v>
      </c>
      <c r="Y28" s="4">
        <v>0.5</v>
      </c>
      <c r="Z28" s="3">
        <v>74</v>
      </c>
      <c r="AC28" s="3" t="s">
        <v>102</v>
      </c>
      <c r="AD28" s="4">
        <v>0.45454545454545497</v>
      </c>
      <c r="AE28" s="3">
        <v>55</v>
      </c>
      <c r="AH28" s="3" t="s">
        <v>103</v>
      </c>
      <c r="AI28" s="4">
        <v>0.4</v>
      </c>
      <c r="AJ28" s="3">
        <v>25</v>
      </c>
      <c r="AM28" s="3" t="s">
        <v>104</v>
      </c>
      <c r="AN28" s="4">
        <v>0.42857142857142899</v>
      </c>
      <c r="AO28" s="3">
        <v>56</v>
      </c>
    </row>
    <row r="29" spans="3:60" x14ac:dyDescent="0.3">
      <c r="C29" s="3" t="s">
        <v>105</v>
      </c>
      <c r="D29" s="4">
        <v>0.38461538461538503</v>
      </c>
      <c r="E29" s="3">
        <v>91</v>
      </c>
      <c r="I29" s="3" t="s">
        <v>106</v>
      </c>
      <c r="J29" s="4">
        <v>0.215189873417722</v>
      </c>
      <c r="K29" s="3">
        <v>79</v>
      </c>
      <c r="N29" s="3" t="s">
        <v>107</v>
      </c>
      <c r="O29" s="4">
        <v>0.33750000000000002</v>
      </c>
      <c r="P29" s="3">
        <v>80</v>
      </c>
      <c r="S29" s="3" t="s">
        <v>108</v>
      </c>
      <c r="T29" s="4">
        <v>0.27397260273972601</v>
      </c>
      <c r="U29" s="3">
        <v>73</v>
      </c>
      <c r="X29" s="3" t="s">
        <v>109</v>
      </c>
      <c r="Y29" s="4">
        <v>0.43243243243243201</v>
      </c>
      <c r="Z29" s="3">
        <v>74</v>
      </c>
      <c r="AC29" s="3" t="s">
        <v>110</v>
      </c>
      <c r="AD29" s="4">
        <v>0.36363636363636398</v>
      </c>
      <c r="AE29" s="3">
        <v>55</v>
      </c>
      <c r="AH29" s="3" t="s">
        <v>111</v>
      </c>
      <c r="AI29" s="4">
        <v>0.4</v>
      </c>
      <c r="AJ29" s="3">
        <v>25</v>
      </c>
      <c r="AM29" s="3" t="s">
        <v>112</v>
      </c>
      <c r="AN29" s="4">
        <v>0.33928571428571402</v>
      </c>
      <c r="AO29" s="3">
        <v>56</v>
      </c>
    </row>
    <row r="30" spans="3:60" x14ac:dyDescent="0.3">
      <c r="C30" s="3" t="s">
        <v>113</v>
      </c>
      <c r="D30" s="4">
        <v>0.32967032967033</v>
      </c>
      <c r="E30" s="3">
        <v>91</v>
      </c>
      <c r="I30" s="3" t="s">
        <v>114</v>
      </c>
      <c r="J30" s="4">
        <v>0.113924050632911</v>
      </c>
      <c r="K30" s="3">
        <v>79</v>
      </c>
      <c r="N30" s="3" t="s">
        <v>115</v>
      </c>
      <c r="O30" s="4">
        <v>0.3</v>
      </c>
      <c r="P30" s="3">
        <v>80</v>
      </c>
      <c r="S30" s="3" t="s">
        <v>116</v>
      </c>
      <c r="T30" s="4">
        <v>0.26027397260273999</v>
      </c>
      <c r="U30" s="3">
        <v>73</v>
      </c>
      <c r="X30" s="3" t="s">
        <v>116</v>
      </c>
      <c r="Y30" s="4">
        <v>0.28378378378378399</v>
      </c>
      <c r="Z30" s="3">
        <v>74</v>
      </c>
      <c r="AC30" s="3" t="s">
        <v>100</v>
      </c>
      <c r="AD30" s="4">
        <v>0.27272727272727298</v>
      </c>
      <c r="AE30" s="3">
        <v>55</v>
      </c>
      <c r="AH30" s="3" t="s">
        <v>64</v>
      </c>
      <c r="AI30" s="4">
        <v>0.2</v>
      </c>
      <c r="AJ30" s="3">
        <v>25</v>
      </c>
      <c r="AM30" s="3" t="s">
        <v>117</v>
      </c>
      <c r="AN30" s="4">
        <v>0.33928571428571402</v>
      </c>
      <c r="AO30" s="3">
        <v>56</v>
      </c>
    </row>
    <row r="31" spans="3:60" x14ac:dyDescent="0.3">
      <c r="C31" s="3" t="s">
        <v>118</v>
      </c>
      <c r="D31" s="4">
        <v>0.29670329670329698</v>
      </c>
      <c r="E31" s="3">
        <v>91</v>
      </c>
      <c r="I31" s="3" t="s">
        <v>119</v>
      </c>
      <c r="J31" s="4">
        <v>8.8607594936708903E-2</v>
      </c>
      <c r="K31" s="3">
        <v>79</v>
      </c>
      <c r="N31" s="3" t="s">
        <v>120</v>
      </c>
      <c r="O31" s="4">
        <v>0.26250000000000001</v>
      </c>
      <c r="P31" s="3">
        <v>80</v>
      </c>
      <c r="S31" s="3" t="s">
        <v>121</v>
      </c>
      <c r="T31" s="4">
        <v>0.164383561643836</v>
      </c>
      <c r="U31" s="3">
        <v>73</v>
      </c>
      <c r="X31" s="3" t="s">
        <v>122</v>
      </c>
      <c r="Y31" s="4">
        <v>0.20270270270270299</v>
      </c>
      <c r="Z31" s="3">
        <v>74</v>
      </c>
      <c r="AC31" s="3" t="s">
        <v>116</v>
      </c>
      <c r="AD31" s="4">
        <v>0.218181818181818</v>
      </c>
      <c r="AE31" s="3">
        <v>55</v>
      </c>
      <c r="AH31" s="3" t="s">
        <v>123</v>
      </c>
      <c r="AI31" s="4">
        <v>0.08</v>
      </c>
      <c r="AJ31" s="3">
        <v>25</v>
      </c>
      <c r="AM31" s="3" t="s">
        <v>124</v>
      </c>
      <c r="AN31" s="4">
        <v>0.32142857142857101</v>
      </c>
      <c r="AO31" s="3">
        <v>56</v>
      </c>
    </row>
    <row r="32" spans="3:60" x14ac:dyDescent="0.3">
      <c r="C32" s="3" t="s">
        <v>125</v>
      </c>
      <c r="D32" s="4">
        <v>0.25274725274725302</v>
      </c>
      <c r="E32" s="3">
        <v>91</v>
      </c>
      <c r="I32" s="3" t="s">
        <v>64</v>
      </c>
      <c r="J32" s="4">
        <v>6.3291139240506306E-2</v>
      </c>
      <c r="K32" s="3">
        <v>79</v>
      </c>
      <c r="N32" s="3" t="s">
        <v>126</v>
      </c>
      <c r="O32" s="4">
        <v>0.25</v>
      </c>
      <c r="P32" s="3">
        <v>80</v>
      </c>
      <c r="S32" s="3" t="s">
        <v>64</v>
      </c>
      <c r="T32" s="4">
        <v>0.10958904109589</v>
      </c>
      <c r="U32" s="3">
        <v>73</v>
      </c>
      <c r="X32" s="3" t="s">
        <v>127</v>
      </c>
      <c r="Y32" s="4">
        <v>0.17567567567567599</v>
      </c>
      <c r="Z32" s="3">
        <v>74</v>
      </c>
      <c r="AC32" s="3" t="s">
        <v>122</v>
      </c>
      <c r="AD32" s="4">
        <v>0.2</v>
      </c>
      <c r="AE32" s="3">
        <v>55</v>
      </c>
      <c r="AH32" s="3" t="s">
        <v>128</v>
      </c>
      <c r="AI32" s="4">
        <v>0.08</v>
      </c>
      <c r="AJ32" s="3">
        <v>25</v>
      </c>
      <c r="AM32" s="3" t="s">
        <v>129</v>
      </c>
      <c r="AN32" s="4">
        <v>0.26785714285714302</v>
      </c>
      <c r="AO32" s="3">
        <v>56</v>
      </c>
    </row>
    <row r="33" spans="3:41" x14ac:dyDescent="0.3">
      <c r="C33" s="3" t="s">
        <v>130</v>
      </c>
      <c r="D33" s="4">
        <v>0.24175824175824201</v>
      </c>
      <c r="E33" s="3">
        <v>91</v>
      </c>
      <c r="I33" s="3" t="s">
        <v>131</v>
      </c>
      <c r="J33" s="4">
        <v>5.0632911392405097E-2</v>
      </c>
      <c r="K33" s="3">
        <v>79</v>
      </c>
      <c r="N33" s="3" t="s">
        <v>132</v>
      </c>
      <c r="O33" s="4">
        <v>0.13750000000000001</v>
      </c>
      <c r="P33" s="3">
        <v>80</v>
      </c>
      <c r="S33" s="3" t="s">
        <v>133</v>
      </c>
      <c r="T33" s="4">
        <v>9.5890410958904104E-2</v>
      </c>
      <c r="U33" s="3">
        <v>73</v>
      </c>
      <c r="X33" s="3" t="s">
        <v>134</v>
      </c>
      <c r="Y33" s="4">
        <v>6.7567567567567599E-2</v>
      </c>
      <c r="Z33" s="3">
        <v>74</v>
      </c>
      <c r="AC33" s="3" t="s">
        <v>108</v>
      </c>
      <c r="AD33" s="4">
        <v>0.12727272727272701</v>
      </c>
      <c r="AE33" s="3">
        <v>55</v>
      </c>
      <c r="AI33" s="4"/>
      <c r="AM33" s="3" t="s">
        <v>135</v>
      </c>
      <c r="AN33" s="4">
        <v>0.25</v>
      </c>
      <c r="AO33" s="3">
        <v>56</v>
      </c>
    </row>
    <row r="34" spans="3:41" x14ac:dyDescent="0.3">
      <c r="C34" s="3" t="s">
        <v>136</v>
      </c>
      <c r="D34" s="4">
        <v>0.20879120879120899</v>
      </c>
      <c r="E34" s="3">
        <v>91</v>
      </c>
      <c r="J34" s="4"/>
      <c r="N34" s="3" t="s">
        <v>62</v>
      </c>
      <c r="O34" s="4">
        <v>0.05</v>
      </c>
      <c r="P34" s="3">
        <v>80</v>
      </c>
      <c r="S34" s="3" t="s">
        <v>137</v>
      </c>
      <c r="T34" s="4">
        <v>9.5890410958904104E-2</v>
      </c>
      <c r="U34" s="3">
        <v>73</v>
      </c>
      <c r="X34" s="3" t="s">
        <v>121</v>
      </c>
      <c r="Y34" s="4">
        <v>4.0540540540540501E-2</v>
      </c>
      <c r="Z34" s="3">
        <v>74</v>
      </c>
      <c r="AC34" s="3" t="s">
        <v>133</v>
      </c>
      <c r="AD34" s="4">
        <v>9.0909090909090898E-2</v>
      </c>
      <c r="AE34" s="3">
        <v>55</v>
      </c>
      <c r="AI34" s="4"/>
      <c r="AM34" s="3" t="s">
        <v>138</v>
      </c>
      <c r="AN34" s="4">
        <v>0.19642857142857101</v>
      </c>
      <c r="AO34" s="3">
        <v>56</v>
      </c>
    </row>
    <row r="35" spans="3:41" x14ac:dyDescent="0.3">
      <c r="C35" s="3" t="s">
        <v>139</v>
      </c>
      <c r="D35" s="4">
        <v>0.19780219780219799</v>
      </c>
      <c r="E35" s="3">
        <v>91</v>
      </c>
      <c r="J35" s="4"/>
      <c r="N35" s="3" t="s">
        <v>64</v>
      </c>
      <c r="O35" s="4">
        <v>3.7499999999999999E-2</v>
      </c>
      <c r="P35" s="3">
        <v>80</v>
      </c>
      <c r="T35" s="4"/>
      <c r="X35" s="3" t="s">
        <v>137</v>
      </c>
      <c r="Y35" s="4">
        <v>4.0540540540540501E-2</v>
      </c>
      <c r="Z35" s="3">
        <v>74</v>
      </c>
      <c r="AC35" s="3" t="s">
        <v>121</v>
      </c>
      <c r="AD35" s="4">
        <v>7.2727272727272696E-2</v>
      </c>
      <c r="AE35" s="3">
        <v>55</v>
      </c>
      <c r="AI35" s="4"/>
      <c r="AM35" s="3" t="s">
        <v>140</v>
      </c>
      <c r="AN35" s="4">
        <v>0.19642857142857101</v>
      </c>
      <c r="AO35" s="3">
        <v>56</v>
      </c>
    </row>
    <row r="36" spans="3:41" x14ac:dyDescent="0.3">
      <c r="C36" s="3" t="s">
        <v>141</v>
      </c>
      <c r="D36" s="4">
        <v>0.175824175824176</v>
      </c>
      <c r="E36" s="3">
        <v>91</v>
      </c>
      <c r="J36" s="4"/>
      <c r="O36" s="4"/>
      <c r="T36" s="4"/>
      <c r="Y36" s="4"/>
      <c r="AC36" s="3" t="s">
        <v>137</v>
      </c>
      <c r="AD36" s="4">
        <v>5.4545454545454501E-2</v>
      </c>
      <c r="AE36" s="3">
        <v>55</v>
      </c>
      <c r="AI36" s="4"/>
      <c r="AM36" s="3" t="s">
        <v>142</v>
      </c>
      <c r="AN36" s="4">
        <v>0.14285714285714299</v>
      </c>
      <c r="AO36" s="3">
        <v>56</v>
      </c>
    </row>
    <row r="37" spans="3:41" x14ac:dyDescent="0.3">
      <c r="C37" s="3" t="s">
        <v>143</v>
      </c>
      <c r="D37" s="4">
        <v>0.164835164835165</v>
      </c>
      <c r="E37" s="3">
        <v>91</v>
      </c>
      <c r="J37" s="4"/>
      <c r="O37" s="4"/>
      <c r="T37" s="4"/>
      <c r="Y37" s="4"/>
      <c r="AC37" s="3" t="s">
        <v>64</v>
      </c>
      <c r="AD37" s="4">
        <v>5.4545454545454501E-2</v>
      </c>
      <c r="AE37" s="3">
        <v>55</v>
      </c>
      <c r="AI37" s="4"/>
      <c r="AM37" s="3" t="s">
        <v>134</v>
      </c>
      <c r="AN37" s="4">
        <v>7.1428571428571397E-2</v>
      </c>
      <c r="AO37" s="3">
        <v>56</v>
      </c>
    </row>
    <row r="38" spans="3:41" x14ac:dyDescent="0.3">
      <c r="C38" s="3" t="s">
        <v>144</v>
      </c>
      <c r="D38" s="4">
        <v>0.15384615384615399</v>
      </c>
      <c r="E38" s="3">
        <v>91</v>
      </c>
      <c r="J38" s="4"/>
      <c r="O38" s="4"/>
      <c r="T38" s="4"/>
      <c r="Y38" s="4"/>
      <c r="AD38" s="4"/>
      <c r="AI38" s="4"/>
      <c r="AN38" s="4"/>
    </row>
    <row r="39" spans="3:41" x14ac:dyDescent="0.3">
      <c r="C39" s="3" t="s">
        <v>145</v>
      </c>
      <c r="D39" s="4">
        <v>0.13186813186813201</v>
      </c>
      <c r="E39" s="3">
        <v>91</v>
      </c>
      <c r="J39" s="4"/>
      <c r="O39" s="4"/>
      <c r="T39" s="4"/>
      <c r="Y39" s="4"/>
      <c r="AD39" s="4"/>
      <c r="AI39" s="4"/>
      <c r="AN39" s="4"/>
    </row>
    <row r="40" spans="3:41" x14ac:dyDescent="0.3">
      <c r="C40" s="3" t="s">
        <v>146</v>
      </c>
      <c r="D40" s="4">
        <v>0.13186813186813201</v>
      </c>
      <c r="E40" s="3">
        <v>91</v>
      </c>
      <c r="J40" s="4"/>
      <c r="O40" s="4"/>
      <c r="T40" s="4"/>
      <c r="Y40" s="4"/>
      <c r="AD40" s="4"/>
      <c r="AI40" s="4"/>
      <c r="AN40" s="4"/>
    </row>
    <row r="41" spans="3:41" x14ac:dyDescent="0.3">
      <c r="C41" s="3" t="s">
        <v>147</v>
      </c>
      <c r="D41" s="4">
        <v>0.120879120879121</v>
      </c>
      <c r="E41" s="3">
        <v>91</v>
      </c>
      <c r="J41" s="4"/>
      <c r="O41" s="4"/>
      <c r="T41" s="4"/>
      <c r="Y41" s="4"/>
      <c r="AD41" s="4"/>
      <c r="AI41" s="4"/>
      <c r="AN41" s="4"/>
    </row>
    <row r="42" spans="3:41" x14ac:dyDescent="0.3">
      <c r="C42" s="3" t="s">
        <v>148</v>
      </c>
      <c r="D42" s="4">
        <v>0.120879120879121</v>
      </c>
      <c r="E42" s="3">
        <v>91</v>
      </c>
      <c r="J42" s="4"/>
      <c r="O42" s="4"/>
      <c r="T42" s="4"/>
      <c r="Y42" s="4"/>
      <c r="AD42" s="4"/>
      <c r="AI42" s="4"/>
      <c r="AN42" s="4"/>
    </row>
    <row r="43" spans="3:41" x14ac:dyDescent="0.3">
      <c r="C43" s="3" t="s">
        <v>149</v>
      </c>
      <c r="D43" s="4">
        <v>0.10989010989011</v>
      </c>
      <c r="E43" s="3">
        <v>91</v>
      </c>
      <c r="J43" s="4"/>
      <c r="O43" s="4"/>
      <c r="T43" s="4"/>
      <c r="Y43" s="4"/>
      <c r="AD43" s="4"/>
      <c r="AI43" s="4"/>
      <c r="AN43" s="4"/>
    </row>
    <row r="44" spans="3:41" x14ac:dyDescent="0.3">
      <c r="C44" s="3" t="s">
        <v>150</v>
      </c>
      <c r="D44" s="4">
        <v>8.7912087912087905E-2</v>
      </c>
      <c r="E44" s="3">
        <v>91</v>
      </c>
      <c r="J44" s="4"/>
      <c r="O44" s="4"/>
      <c r="T44" s="4"/>
      <c r="Y44" s="4"/>
      <c r="AD44" s="4"/>
      <c r="AI44" s="4"/>
      <c r="AN44" s="4"/>
    </row>
    <row r="45" spans="3:41" x14ac:dyDescent="0.3">
      <c r="C45" s="3" t="s">
        <v>151</v>
      </c>
      <c r="D45" s="4">
        <v>7.69230769230769E-2</v>
      </c>
      <c r="E45" s="3">
        <v>91</v>
      </c>
      <c r="J45" s="4"/>
      <c r="O45" s="4"/>
      <c r="T45" s="4"/>
      <c r="Y45" s="4"/>
      <c r="AD45" s="4"/>
      <c r="AI45" s="4"/>
      <c r="AN45" s="4"/>
    </row>
    <row r="46" spans="3:41" x14ac:dyDescent="0.3">
      <c r="C46" s="3" t="s">
        <v>152</v>
      </c>
      <c r="D46" s="4">
        <v>7.69230769230769E-2</v>
      </c>
      <c r="E46" s="3">
        <v>91</v>
      </c>
      <c r="J46" s="4"/>
      <c r="O46" s="4"/>
      <c r="T46" s="4"/>
      <c r="Y46" s="4"/>
      <c r="AD46" s="4"/>
      <c r="AI46" s="4"/>
      <c r="AN46" s="4"/>
    </row>
    <row r="47" spans="3:41" x14ac:dyDescent="0.3">
      <c r="C47" s="3" t="s">
        <v>153</v>
      </c>
      <c r="D47" s="4">
        <v>5.4945054945054903E-2</v>
      </c>
      <c r="E47" s="3">
        <v>91</v>
      </c>
      <c r="J47" s="4"/>
      <c r="O47" s="4"/>
      <c r="T47" s="4"/>
      <c r="Y47" s="4"/>
      <c r="AD47" s="4"/>
      <c r="AI47" s="4"/>
      <c r="AN47" s="4"/>
    </row>
    <row r="48" spans="3:41" x14ac:dyDescent="0.3">
      <c r="C48" s="3" t="s">
        <v>64</v>
      </c>
      <c r="D48" s="4">
        <v>4.3956043956044001E-2</v>
      </c>
      <c r="E48" s="3">
        <v>91</v>
      </c>
      <c r="J48" s="4"/>
      <c r="O48" s="4"/>
      <c r="T48" s="4"/>
      <c r="Y48" s="4"/>
      <c r="AD48" s="4"/>
      <c r="AI48" s="4"/>
      <c r="AN48" s="4"/>
    </row>
    <row r="51" spans="2:7" x14ac:dyDescent="0.3">
      <c r="B51" s="64" t="s">
        <v>154</v>
      </c>
    </row>
    <row r="52" spans="2:7" ht="12.5" thickBot="1" x14ac:dyDescent="0.35"/>
    <row r="53" spans="2:7" ht="12.5" thickBot="1" x14ac:dyDescent="0.35">
      <c r="B53" s="166"/>
      <c r="C53" s="167"/>
      <c r="D53" s="7" t="s">
        <v>155</v>
      </c>
      <c r="E53" s="63" t="s">
        <v>156</v>
      </c>
      <c r="F53" s="7" t="s">
        <v>157</v>
      </c>
      <c r="G53" s="7" t="s">
        <v>158</v>
      </c>
    </row>
    <row r="54" spans="2:7" ht="36.5" thickBot="1" x14ac:dyDescent="0.35">
      <c r="B54" s="8" t="s">
        <v>159</v>
      </c>
      <c r="C54" s="9" t="s">
        <v>160</v>
      </c>
      <c r="D54" s="10">
        <v>94</v>
      </c>
      <c r="E54" s="10" t="s">
        <v>326</v>
      </c>
      <c r="F54" s="11">
        <v>7.41</v>
      </c>
      <c r="G54" s="11">
        <v>2.5299999999999998</v>
      </c>
    </row>
    <row r="57" spans="2:7" x14ac:dyDescent="0.3">
      <c r="B57" s="64" t="s">
        <v>161</v>
      </c>
    </row>
    <row r="58" spans="2:7" ht="12.5" thickBot="1" x14ac:dyDescent="0.35"/>
    <row r="59" spans="2:7" ht="12.5" thickBot="1" x14ac:dyDescent="0.35">
      <c r="B59" s="168" t="s">
        <v>162</v>
      </c>
      <c r="C59" s="169"/>
      <c r="D59" s="172" t="s">
        <v>163</v>
      </c>
      <c r="E59" s="173"/>
      <c r="F59" s="173"/>
      <c r="G59" s="174"/>
    </row>
    <row r="60" spans="2:7" ht="12.5" thickBot="1" x14ac:dyDescent="0.35">
      <c r="B60" s="170"/>
      <c r="C60" s="171"/>
      <c r="D60" s="38" t="s">
        <v>155</v>
      </c>
      <c r="E60" s="6" t="s">
        <v>156</v>
      </c>
      <c r="F60" s="5" t="s">
        <v>157</v>
      </c>
      <c r="G60" s="5" t="s">
        <v>158</v>
      </c>
    </row>
    <row r="61" spans="2:7" x14ac:dyDescent="0.3">
      <c r="B61" s="20">
        <v>1</v>
      </c>
      <c r="C61" s="45" t="s">
        <v>164</v>
      </c>
      <c r="D61" s="52">
        <v>80</v>
      </c>
      <c r="E61" s="23">
        <v>4</v>
      </c>
      <c r="F61" s="24">
        <v>6.56</v>
      </c>
      <c r="G61" s="25">
        <v>2.83</v>
      </c>
    </row>
    <row r="62" spans="2:7" x14ac:dyDescent="0.3">
      <c r="B62" s="26">
        <v>2</v>
      </c>
      <c r="C62" s="41" t="s">
        <v>165</v>
      </c>
      <c r="D62" s="29">
        <v>79</v>
      </c>
      <c r="E62" s="42">
        <v>3</v>
      </c>
      <c r="F62" s="30">
        <v>5.57</v>
      </c>
      <c r="G62" s="31">
        <v>2.61</v>
      </c>
    </row>
    <row r="63" spans="2:7" x14ac:dyDescent="0.3">
      <c r="B63" s="26">
        <v>3</v>
      </c>
      <c r="C63" s="41" t="s">
        <v>107</v>
      </c>
      <c r="D63" s="29">
        <v>79</v>
      </c>
      <c r="E63" s="42">
        <v>6</v>
      </c>
      <c r="F63" s="30">
        <v>5.35</v>
      </c>
      <c r="G63" s="31">
        <v>2.85</v>
      </c>
    </row>
    <row r="64" spans="2:7" x14ac:dyDescent="0.3">
      <c r="B64" s="26">
        <v>4</v>
      </c>
      <c r="C64" s="41" t="s">
        <v>132</v>
      </c>
      <c r="D64" s="29">
        <v>78</v>
      </c>
      <c r="E64" s="42">
        <v>8</v>
      </c>
      <c r="F64" s="30">
        <v>5.46</v>
      </c>
      <c r="G64" s="31">
        <v>2.85</v>
      </c>
    </row>
    <row r="65" spans="2:7" x14ac:dyDescent="0.3">
      <c r="B65" s="26">
        <v>5</v>
      </c>
      <c r="C65" s="41" t="s">
        <v>166</v>
      </c>
      <c r="D65" s="29">
        <v>77</v>
      </c>
      <c r="E65" s="42">
        <v>6</v>
      </c>
      <c r="F65" s="30">
        <v>6.78</v>
      </c>
      <c r="G65" s="31">
        <v>2.82</v>
      </c>
    </row>
    <row r="66" spans="2:7" x14ac:dyDescent="0.3">
      <c r="B66" s="26">
        <v>6</v>
      </c>
      <c r="C66" s="41" t="s">
        <v>167</v>
      </c>
      <c r="D66" s="29">
        <v>83</v>
      </c>
      <c r="E66" s="42">
        <v>2</v>
      </c>
      <c r="F66" s="30">
        <v>7.16</v>
      </c>
      <c r="G66" s="31">
        <v>2.56</v>
      </c>
    </row>
    <row r="67" spans="2:7" x14ac:dyDescent="0.3">
      <c r="B67" s="26">
        <v>7</v>
      </c>
      <c r="C67" s="41" t="s">
        <v>168</v>
      </c>
      <c r="D67" s="29">
        <v>74</v>
      </c>
      <c r="E67" s="42">
        <v>9</v>
      </c>
      <c r="F67" s="30">
        <v>6.41</v>
      </c>
      <c r="G67" s="31">
        <v>2.83</v>
      </c>
    </row>
    <row r="68" spans="2:7" x14ac:dyDescent="0.3">
      <c r="B68" s="26">
        <v>8</v>
      </c>
      <c r="C68" s="41" t="s">
        <v>169</v>
      </c>
      <c r="D68" s="29">
        <v>81</v>
      </c>
      <c r="E68" s="42">
        <v>5</v>
      </c>
      <c r="F68" s="30">
        <v>5.74</v>
      </c>
      <c r="G68" s="31">
        <v>2.62</v>
      </c>
    </row>
    <row r="69" spans="2:7" ht="24" x14ac:dyDescent="0.3">
      <c r="B69" s="26">
        <v>9</v>
      </c>
      <c r="C69" s="41" t="s">
        <v>120</v>
      </c>
      <c r="D69" s="29">
        <v>76</v>
      </c>
      <c r="E69" s="42">
        <v>8</v>
      </c>
      <c r="F69" s="30">
        <v>5.58</v>
      </c>
      <c r="G69" s="31">
        <v>2.9</v>
      </c>
    </row>
    <row r="70" spans="2:7" ht="36" x14ac:dyDescent="0.3">
      <c r="B70" s="26">
        <v>10</v>
      </c>
      <c r="C70" s="41" t="s">
        <v>170</v>
      </c>
      <c r="D70" s="29">
        <v>79</v>
      </c>
      <c r="E70" s="42">
        <v>5</v>
      </c>
      <c r="F70" s="30">
        <v>6.11</v>
      </c>
      <c r="G70" s="31">
        <v>2.57</v>
      </c>
    </row>
    <row r="71" spans="2:7" x14ac:dyDescent="0.3">
      <c r="B71" s="26">
        <v>11</v>
      </c>
      <c r="C71" s="41" t="s">
        <v>115</v>
      </c>
      <c r="D71" s="29">
        <v>74</v>
      </c>
      <c r="E71" s="42">
        <v>8</v>
      </c>
      <c r="F71" s="30">
        <v>7.01</v>
      </c>
      <c r="G71" s="31">
        <v>2.59</v>
      </c>
    </row>
    <row r="72" spans="2:7" x14ac:dyDescent="0.3">
      <c r="B72" s="26">
        <v>12</v>
      </c>
      <c r="C72" s="41" t="s">
        <v>99</v>
      </c>
      <c r="D72" s="29">
        <v>81</v>
      </c>
      <c r="E72" s="42">
        <v>3</v>
      </c>
      <c r="F72" s="30">
        <v>6.53</v>
      </c>
      <c r="G72" s="31">
        <v>2.68</v>
      </c>
    </row>
    <row r="73" spans="2:7" x14ac:dyDescent="0.3">
      <c r="B73" s="26">
        <v>13</v>
      </c>
      <c r="C73" s="41" t="s">
        <v>126</v>
      </c>
      <c r="D73" s="29">
        <v>82</v>
      </c>
      <c r="E73" s="42">
        <v>4</v>
      </c>
      <c r="F73" s="30">
        <v>6.41</v>
      </c>
      <c r="G73" s="31">
        <v>2.4300000000000002</v>
      </c>
    </row>
    <row r="74" spans="2:7" x14ac:dyDescent="0.3">
      <c r="B74" s="26">
        <v>14</v>
      </c>
      <c r="C74" s="41" t="s">
        <v>62</v>
      </c>
      <c r="D74" s="29">
        <v>74</v>
      </c>
      <c r="E74" s="42">
        <v>6</v>
      </c>
      <c r="F74" s="30">
        <v>5.47</v>
      </c>
      <c r="G74" s="31">
        <v>2.66</v>
      </c>
    </row>
    <row r="75" spans="2:7" ht="12.5" thickBot="1" x14ac:dyDescent="0.35">
      <c r="B75" s="32" t="s">
        <v>171</v>
      </c>
      <c r="C75" s="43" t="s">
        <v>172</v>
      </c>
      <c r="D75" s="35">
        <v>5</v>
      </c>
      <c r="E75" s="44">
        <v>0</v>
      </c>
      <c r="F75" s="36">
        <v>4.5999999999999996</v>
      </c>
      <c r="G75" s="37">
        <v>2.0699999999999998</v>
      </c>
    </row>
    <row r="77" spans="2:7" ht="12.5" thickBot="1" x14ac:dyDescent="0.35"/>
    <row r="78" spans="2:7" ht="12.5" thickBot="1" x14ac:dyDescent="0.35">
      <c r="B78" s="166"/>
      <c r="C78" s="167"/>
      <c r="D78" s="7" t="s">
        <v>155</v>
      </c>
      <c r="E78" s="63" t="s">
        <v>156</v>
      </c>
      <c r="F78" s="7" t="s">
        <v>157</v>
      </c>
      <c r="G78" s="7" t="s">
        <v>158</v>
      </c>
    </row>
    <row r="79" spans="2:7" ht="36.5" thickBot="1" x14ac:dyDescent="0.35">
      <c r="B79" s="8" t="s">
        <v>173</v>
      </c>
      <c r="C79" s="9" t="s">
        <v>174</v>
      </c>
      <c r="D79" s="10">
        <v>86</v>
      </c>
      <c r="E79" s="10">
        <v>9</v>
      </c>
      <c r="F79" s="11">
        <v>6.84</v>
      </c>
      <c r="G79" s="11">
        <v>2.42</v>
      </c>
    </row>
    <row r="81" spans="2:7" ht="12.5" thickBot="1" x14ac:dyDescent="0.35"/>
    <row r="82" spans="2:7" ht="12.5" thickBot="1" x14ac:dyDescent="0.35">
      <c r="B82" s="168" t="s">
        <v>175</v>
      </c>
      <c r="C82" s="169"/>
      <c r="D82" s="172" t="s">
        <v>176</v>
      </c>
      <c r="E82" s="173"/>
      <c r="F82" s="173"/>
      <c r="G82" s="174"/>
    </row>
    <row r="83" spans="2:7" ht="24.65" customHeight="1" thickBot="1" x14ac:dyDescent="0.35">
      <c r="B83" s="170"/>
      <c r="C83" s="171"/>
      <c r="D83" s="5" t="s">
        <v>155</v>
      </c>
      <c r="E83" s="6" t="s">
        <v>156</v>
      </c>
      <c r="F83" s="5" t="s">
        <v>157</v>
      </c>
      <c r="G83" s="5" t="s">
        <v>158</v>
      </c>
    </row>
    <row r="84" spans="2:7" ht="24" x14ac:dyDescent="0.3">
      <c r="B84" s="20" t="s">
        <v>177</v>
      </c>
      <c r="C84" s="21" t="s">
        <v>178</v>
      </c>
      <c r="D84" s="22">
        <v>89</v>
      </c>
      <c r="E84" s="23">
        <v>6</v>
      </c>
      <c r="F84" s="24">
        <v>7.42</v>
      </c>
      <c r="G84" s="25">
        <v>2.52</v>
      </c>
    </row>
    <row r="85" spans="2:7" ht="24" x14ac:dyDescent="0.3">
      <c r="B85" s="26" t="s">
        <v>179</v>
      </c>
      <c r="C85" s="27" t="s">
        <v>180</v>
      </c>
      <c r="D85" s="28">
        <v>91</v>
      </c>
      <c r="E85" s="29">
        <v>4</v>
      </c>
      <c r="F85" s="30">
        <v>6.58</v>
      </c>
      <c r="G85" s="31">
        <v>2.69</v>
      </c>
    </row>
    <row r="86" spans="2:7" ht="24.5" thickBot="1" x14ac:dyDescent="0.35">
      <c r="B86" s="32" t="s">
        <v>181</v>
      </c>
      <c r="C86" s="33" t="s">
        <v>182</v>
      </c>
      <c r="D86" s="34">
        <v>90</v>
      </c>
      <c r="E86" s="35">
        <v>5</v>
      </c>
      <c r="F86" s="36">
        <v>6.28</v>
      </c>
      <c r="G86" s="37">
        <v>2.96</v>
      </c>
    </row>
    <row r="88" spans="2:7" ht="12.5" thickBot="1" x14ac:dyDescent="0.35"/>
    <row r="89" spans="2:7" ht="12.5" thickBot="1" x14ac:dyDescent="0.35">
      <c r="B89" s="166"/>
      <c r="C89" s="167"/>
      <c r="D89" s="7" t="s">
        <v>155</v>
      </c>
      <c r="E89" s="63" t="s">
        <v>156</v>
      </c>
      <c r="F89" s="7" t="s">
        <v>157</v>
      </c>
      <c r="G89" s="7" t="s">
        <v>158</v>
      </c>
    </row>
    <row r="90" spans="2:7" ht="36.5" thickBot="1" x14ac:dyDescent="0.35">
      <c r="B90" s="8" t="s">
        <v>183</v>
      </c>
      <c r="C90" s="9" t="s">
        <v>184</v>
      </c>
      <c r="D90" s="10">
        <v>88</v>
      </c>
      <c r="E90" s="10">
        <v>5</v>
      </c>
      <c r="F90" s="11">
        <v>7.25</v>
      </c>
      <c r="G90" s="11">
        <v>2.41</v>
      </c>
    </row>
    <row r="92" spans="2:7" ht="12.5" thickBot="1" x14ac:dyDescent="0.35"/>
    <row r="93" spans="2:7" ht="12.5" thickBot="1" x14ac:dyDescent="0.35">
      <c r="B93" s="166"/>
      <c r="C93" s="167"/>
      <c r="D93" s="7" t="s">
        <v>155</v>
      </c>
      <c r="E93" s="63" t="s">
        <v>156</v>
      </c>
      <c r="F93" s="7" t="s">
        <v>157</v>
      </c>
      <c r="G93" s="7" t="s">
        <v>158</v>
      </c>
    </row>
    <row r="94" spans="2:7" ht="48.5" thickBot="1" x14ac:dyDescent="0.35">
      <c r="B94" s="8" t="s">
        <v>185</v>
      </c>
      <c r="C94" s="9" t="s">
        <v>186</v>
      </c>
      <c r="D94" s="10">
        <v>89</v>
      </c>
      <c r="E94" s="10">
        <v>4</v>
      </c>
      <c r="F94" s="11">
        <v>6.67</v>
      </c>
      <c r="G94" s="11">
        <v>2.74</v>
      </c>
    </row>
    <row r="97" spans="2:7" x14ac:dyDescent="0.3">
      <c r="B97" s="64" t="s">
        <v>187</v>
      </c>
    </row>
    <row r="98" spans="2:7" ht="12.5" thickBot="1" x14ac:dyDescent="0.35"/>
    <row r="99" spans="2:7" ht="14.15" customHeight="1" thickBot="1" x14ac:dyDescent="0.35">
      <c r="B99" s="168" t="s">
        <v>188</v>
      </c>
      <c r="C99" s="169"/>
      <c r="D99" s="175" t="s">
        <v>189</v>
      </c>
      <c r="E99" s="175"/>
      <c r="F99" s="175"/>
      <c r="G99" s="175"/>
    </row>
    <row r="100" spans="2:7" ht="24.65" customHeight="1" thickBot="1" x14ac:dyDescent="0.35">
      <c r="B100" s="170"/>
      <c r="C100" s="171"/>
      <c r="D100" s="5" t="s">
        <v>155</v>
      </c>
      <c r="E100" s="6" t="s">
        <v>156</v>
      </c>
      <c r="F100" s="5" t="s">
        <v>157</v>
      </c>
      <c r="G100" s="5" t="s">
        <v>158</v>
      </c>
    </row>
    <row r="101" spans="2:7" x14ac:dyDescent="0.3">
      <c r="B101" s="20">
        <v>1</v>
      </c>
      <c r="C101" s="41" t="s">
        <v>83</v>
      </c>
      <c r="D101" s="23">
        <v>68</v>
      </c>
      <c r="E101" s="23">
        <v>21</v>
      </c>
      <c r="F101" s="24">
        <v>5.35</v>
      </c>
      <c r="G101" s="25">
        <v>2.79</v>
      </c>
    </row>
    <row r="102" spans="2:7" ht="36" x14ac:dyDescent="0.3">
      <c r="B102" s="26">
        <v>2</v>
      </c>
      <c r="C102" s="65" t="s">
        <v>113</v>
      </c>
      <c r="D102" s="29">
        <v>67</v>
      </c>
      <c r="E102" s="42">
        <v>22</v>
      </c>
      <c r="F102" s="30">
        <v>5.67</v>
      </c>
      <c r="G102" s="31">
        <v>2.4900000000000002</v>
      </c>
    </row>
    <row r="103" spans="2:7" ht="24" x14ac:dyDescent="0.3">
      <c r="B103" s="26">
        <v>3</v>
      </c>
      <c r="C103" s="41" t="s">
        <v>146</v>
      </c>
      <c r="D103" s="29">
        <v>70</v>
      </c>
      <c r="E103" s="42">
        <v>14</v>
      </c>
      <c r="F103" s="30">
        <v>5.66</v>
      </c>
      <c r="G103" s="31">
        <v>2.42</v>
      </c>
    </row>
    <row r="104" spans="2:7" ht="36" x14ac:dyDescent="0.3">
      <c r="B104" s="26">
        <v>4</v>
      </c>
      <c r="C104" s="41" t="s">
        <v>190</v>
      </c>
      <c r="D104" s="29">
        <v>70</v>
      </c>
      <c r="E104" s="42">
        <v>16</v>
      </c>
      <c r="F104" s="30">
        <v>5.27</v>
      </c>
      <c r="G104" s="31">
        <v>2.77</v>
      </c>
    </row>
    <row r="105" spans="2:7" ht="24.65" customHeight="1" thickBot="1" x14ac:dyDescent="0.35">
      <c r="B105" s="32">
        <v>5</v>
      </c>
      <c r="C105" s="57" t="s">
        <v>152</v>
      </c>
      <c r="D105" s="35">
        <v>68</v>
      </c>
      <c r="E105" s="44">
        <v>17</v>
      </c>
      <c r="F105" s="36">
        <v>5.57</v>
      </c>
      <c r="G105" s="37">
        <v>2.9</v>
      </c>
    </row>
    <row r="106" spans="2:7" x14ac:dyDescent="0.3">
      <c r="C106" s="59"/>
    </row>
    <row r="107" spans="2:7" ht="12.5" thickBot="1" x14ac:dyDescent="0.35"/>
    <row r="108" spans="2:7" ht="12.5" thickBot="1" x14ac:dyDescent="0.35">
      <c r="B108" s="168" t="s">
        <v>191</v>
      </c>
      <c r="C108" s="169"/>
      <c r="D108" s="176" t="s">
        <v>192</v>
      </c>
      <c r="E108" s="176"/>
      <c r="F108" s="176"/>
      <c r="G108" s="176"/>
    </row>
    <row r="109" spans="2:7" ht="24.65" customHeight="1" thickBot="1" x14ac:dyDescent="0.35">
      <c r="B109" s="170"/>
      <c r="C109" s="171"/>
      <c r="D109" s="5" t="s">
        <v>155</v>
      </c>
      <c r="E109" s="6" t="s">
        <v>156</v>
      </c>
      <c r="F109" s="5" t="s">
        <v>157</v>
      </c>
      <c r="G109" s="5" t="s">
        <v>158</v>
      </c>
    </row>
    <row r="110" spans="2:7" x14ac:dyDescent="0.3">
      <c r="B110" s="20">
        <v>1</v>
      </c>
      <c r="C110" s="40" t="s">
        <v>143</v>
      </c>
      <c r="D110" s="23">
        <v>62</v>
      </c>
      <c r="E110" s="23">
        <v>24</v>
      </c>
      <c r="F110" s="24">
        <v>4.8899999999999997</v>
      </c>
      <c r="G110" s="25">
        <v>2.76</v>
      </c>
    </row>
    <row r="111" spans="2:7" x14ac:dyDescent="0.3">
      <c r="B111" s="26">
        <v>2</v>
      </c>
      <c r="C111" s="41" t="s">
        <v>130</v>
      </c>
      <c r="D111" s="29">
        <v>61</v>
      </c>
      <c r="E111" s="42">
        <v>23</v>
      </c>
      <c r="F111" s="30">
        <v>4.9800000000000004</v>
      </c>
      <c r="G111" s="31">
        <v>2.91</v>
      </c>
    </row>
    <row r="112" spans="2:7" ht="24" x14ac:dyDescent="0.3">
      <c r="B112" s="26">
        <v>3</v>
      </c>
      <c r="C112" s="41" t="s">
        <v>193</v>
      </c>
      <c r="D112" s="29">
        <v>60</v>
      </c>
      <c r="E112" s="42">
        <v>22</v>
      </c>
      <c r="F112" s="30">
        <v>4.78</v>
      </c>
      <c r="G112" s="31">
        <v>2.74</v>
      </c>
    </row>
    <row r="113" spans="2:7" ht="24" x14ac:dyDescent="0.3">
      <c r="B113" s="26">
        <v>4</v>
      </c>
      <c r="C113" s="41" t="s">
        <v>136</v>
      </c>
      <c r="D113" s="29">
        <v>61</v>
      </c>
      <c r="E113" s="42">
        <v>23</v>
      </c>
      <c r="F113" s="30">
        <v>5.44</v>
      </c>
      <c r="G113" s="31">
        <v>2.85</v>
      </c>
    </row>
    <row r="114" spans="2:7" ht="36.5" thickBot="1" x14ac:dyDescent="0.35">
      <c r="B114" s="32">
        <v>5</v>
      </c>
      <c r="C114" s="57" t="s">
        <v>139</v>
      </c>
      <c r="D114" s="35">
        <v>60</v>
      </c>
      <c r="E114" s="35">
        <v>25</v>
      </c>
      <c r="F114" s="36">
        <v>5.38</v>
      </c>
      <c r="G114" s="36">
        <v>2.85</v>
      </c>
    </row>
    <row r="115" spans="2:7" x14ac:dyDescent="0.3">
      <c r="C115" s="59"/>
    </row>
    <row r="116" spans="2:7" ht="12.5" thickBot="1" x14ac:dyDescent="0.35"/>
    <row r="117" spans="2:7" ht="12.5" thickBot="1" x14ac:dyDescent="0.35">
      <c r="B117" s="168" t="s">
        <v>194</v>
      </c>
      <c r="C117" s="169"/>
      <c r="D117" s="176" t="s">
        <v>195</v>
      </c>
      <c r="E117" s="176"/>
      <c r="F117" s="176"/>
      <c r="G117" s="176"/>
    </row>
    <row r="118" spans="2:7" ht="24.65" customHeight="1" thickBot="1" x14ac:dyDescent="0.35">
      <c r="B118" s="170"/>
      <c r="C118" s="171"/>
      <c r="D118" s="5" t="s">
        <v>155</v>
      </c>
      <c r="E118" s="6" t="s">
        <v>156</v>
      </c>
      <c r="F118" s="5" t="s">
        <v>157</v>
      </c>
      <c r="G118" s="5" t="s">
        <v>158</v>
      </c>
    </row>
    <row r="119" spans="2:7" ht="36" x14ac:dyDescent="0.3">
      <c r="B119" s="20">
        <v>1</v>
      </c>
      <c r="C119" s="40" t="s">
        <v>196</v>
      </c>
      <c r="D119" s="23">
        <v>70</v>
      </c>
      <c r="E119" s="23">
        <v>15</v>
      </c>
      <c r="F119" s="24">
        <v>6.21</v>
      </c>
      <c r="G119" s="25">
        <v>2.68</v>
      </c>
    </row>
    <row r="120" spans="2:7" x14ac:dyDescent="0.3">
      <c r="B120" s="26">
        <v>2</v>
      </c>
      <c r="C120" s="41" t="s">
        <v>145</v>
      </c>
      <c r="D120" s="29">
        <v>56</v>
      </c>
      <c r="E120" s="42">
        <v>25</v>
      </c>
      <c r="F120" s="30">
        <v>6.45</v>
      </c>
      <c r="G120" s="31">
        <v>2.78</v>
      </c>
    </row>
    <row r="121" spans="2:7" x14ac:dyDescent="0.3">
      <c r="B121" s="26">
        <v>3</v>
      </c>
      <c r="C121" s="41" t="s">
        <v>197</v>
      </c>
      <c r="D121" s="29">
        <v>51</v>
      </c>
      <c r="E121" s="42">
        <v>27</v>
      </c>
      <c r="F121" s="30">
        <v>4.45</v>
      </c>
      <c r="G121" s="31">
        <v>2.6</v>
      </c>
    </row>
    <row r="122" spans="2:7" ht="24" x14ac:dyDescent="0.3">
      <c r="B122" s="26">
        <v>4</v>
      </c>
      <c r="C122" s="41" t="s">
        <v>141</v>
      </c>
      <c r="D122" s="29">
        <v>60</v>
      </c>
      <c r="E122" s="42">
        <v>20</v>
      </c>
      <c r="F122" s="30">
        <v>5.03</v>
      </c>
      <c r="G122" s="31">
        <v>2.48</v>
      </c>
    </row>
    <row r="123" spans="2:7" ht="24" x14ac:dyDescent="0.3">
      <c r="B123" s="26">
        <v>5</v>
      </c>
      <c r="C123" s="41" t="s">
        <v>105</v>
      </c>
      <c r="D123" s="29">
        <v>63</v>
      </c>
      <c r="E123" s="42">
        <v>16</v>
      </c>
      <c r="F123" s="30">
        <v>5.33</v>
      </c>
      <c r="G123" s="31">
        <v>2.88</v>
      </c>
    </row>
    <row r="124" spans="2:7" ht="24" x14ac:dyDescent="0.3">
      <c r="B124" s="26">
        <v>6</v>
      </c>
      <c r="C124" s="41" t="s">
        <v>198</v>
      </c>
      <c r="D124" s="29">
        <v>59</v>
      </c>
      <c r="E124" s="42">
        <v>21</v>
      </c>
      <c r="F124" s="30">
        <v>5.46</v>
      </c>
      <c r="G124" s="31">
        <v>2.66</v>
      </c>
    </row>
    <row r="125" spans="2:7" ht="24" x14ac:dyDescent="0.3">
      <c r="B125" s="26">
        <v>7</v>
      </c>
      <c r="C125" s="41" t="s">
        <v>149</v>
      </c>
      <c r="D125" s="29">
        <v>61</v>
      </c>
      <c r="E125" s="42">
        <v>19</v>
      </c>
      <c r="F125" s="30">
        <v>4.8499999999999996</v>
      </c>
      <c r="G125" s="31">
        <v>2.65</v>
      </c>
    </row>
    <row r="126" spans="2:7" ht="24.5" thickBot="1" x14ac:dyDescent="0.35">
      <c r="B126" s="32">
        <v>8</v>
      </c>
      <c r="C126" s="43" t="s">
        <v>153</v>
      </c>
      <c r="D126" s="35">
        <v>54</v>
      </c>
      <c r="E126" s="44">
        <v>25</v>
      </c>
      <c r="F126" s="36">
        <v>4.33</v>
      </c>
      <c r="G126" s="37">
        <v>3.01</v>
      </c>
    </row>
    <row r="128" spans="2:7" ht="12.5" thickBot="1" x14ac:dyDescent="0.35"/>
    <row r="129" spans="2:9" ht="12.5" thickBot="1" x14ac:dyDescent="0.35">
      <c r="B129" s="168" t="s">
        <v>199</v>
      </c>
      <c r="C129" s="169"/>
      <c r="D129" s="172" t="s">
        <v>200</v>
      </c>
      <c r="E129" s="173"/>
      <c r="F129" s="173"/>
      <c r="G129" s="174"/>
    </row>
    <row r="130" spans="2:9" ht="24.65" customHeight="1" thickBot="1" x14ac:dyDescent="0.35">
      <c r="B130" s="170"/>
      <c r="C130" s="171"/>
      <c r="D130" s="5" t="s">
        <v>155</v>
      </c>
      <c r="E130" s="6" t="s">
        <v>156</v>
      </c>
      <c r="F130" s="5" t="s">
        <v>157</v>
      </c>
      <c r="G130" s="5" t="s">
        <v>158</v>
      </c>
    </row>
    <row r="131" spans="2:9" ht="36" x14ac:dyDescent="0.3">
      <c r="B131" s="20">
        <v>1</v>
      </c>
      <c r="C131" s="21" t="s">
        <v>144</v>
      </c>
      <c r="D131" s="22">
        <v>58</v>
      </c>
      <c r="E131" s="23">
        <v>22</v>
      </c>
      <c r="F131" s="24">
        <v>5.4</v>
      </c>
      <c r="G131" s="25">
        <v>2.7</v>
      </c>
    </row>
    <row r="132" spans="2:9" ht="24" x14ac:dyDescent="0.3">
      <c r="B132" s="26">
        <v>2</v>
      </c>
      <c r="C132" s="27" t="s">
        <v>118</v>
      </c>
      <c r="D132" s="28">
        <v>60</v>
      </c>
      <c r="E132" s="29">
        <v>20</v>
      </c>
      <c r="F132" s="30">
        <v>4.7</v>
      </c>
      <c r="G132" s="31">
        <v>2.61</v>
      </c>
    </row>
    <row r="133" spans="2:9" ht="24" x14ac:dyDescent="0.3">
      <c r="B133" s="26">
        <v>3</v>
      </c>
      <c r="C133" s="27" t="s">
        <v>150</v>
      </c>
      <c r="D133" s="28">
        <v>56</v>
      </c>
      <c r="E133" s="29">
        <v>22</v>
      </c>
      <c r="F133" s="30">
        <v>5.21</v>
      </c>
      <c r="G133" s="31">
        <v>2.75</v>
      </c>
    </row>
    <row r="134" spans="2:9" ht="24.5" thickBot="1" x14ac:dyDescent="0.35">
      <c r="B134" s="32">
        <v>4</v>
      </c>
      <c r="C134" s="33" t="s">
        <v>90</v>
      </c>
      <c r="D134" s="34">
        <v>62</v>
      </c>
      <c r="E134" s="35">
        <v>15</v>
      </c>
      <c r="F134" s="36">
        <v>5.47</v>
      </c>
      <c r="G134" s="37">
        <v>2.79</v>
      </c>
    </row>
    <row r="136" spans="2:9" ht="12.5" thickBot="1" x14ac:dyDescent="0.35"/>
    <row r="137" spans="2:9" ht="12.5" thickBot="1" x14ac:dyDescent="0.35">
      <c r="B137" s="177" t="s">
        <v>201</v>
      </c>
      <c r="C137" s="178"/>
      <c r="D137" s="182" t="s">
        <v>202</v>
      </c>
      <c r="E137" s="183"/>
      <c r="F137" s="183"/>
      <c r="G137" s="183"/>
      <c r="H137" s="184"/>
      <c r="I137" s="4"/>
    </row>
    <row r="138" spans="2:9" ht="36.5" thickBot="1" x14ac:dyDescent="0.35">
      <c r="B138" s="179" t="s">
        <v>203</v>
      </c>
      <c r="C138" s="180"/>
      <c r="D138" s="12" t="s">
        <v>155</v>
      </c>
      <c r="E138" s="66" t="s">
        <v>204</v>
      </c>
      <c r="F138" s="67" t="s">
        <v>205</v>
      </c>
      <c r="G138" s="66" t="s">
        <v>206</v>
      </c>
      <c r="H138" s="68" t="s">
        <v>207</v>
      </c>
    </row>
    <row r="139" spans="2:9" x14ac:dyDescent="0.3">
      <c r="B139" s="13">
        <v>1</v>
      </c>
      <c r="C139" s="14" t="s">
        <v>208</v>
      </c>
      <c r="D139" s="29">
        <v>74</v>
      </c>
      <c r="E139" s="46">
        <v>0.32432432432432401</v>
      </c>
      <c r="F139" s="47">
        <v>0.337837837837838</v>
      </c>
      <c r="G139" s="47">
        <v>0.121621621621622</v>
      </c>
      <c r="H139" s="48">
        <v>0.21621621621621601</v>
      </c>
    </row>
    <row r="140" spans="2:9" x14ac:dyDescent="0.3">
      <c r="B140" s="15">
        <v>2</v>
      </c>
      <c r="C140" s="16" t="s">
        <v>209</v>
      </c>
      <c r="D140" s="29">
        <v>73</v>
      </c>
      <c r="E140" s="46">
        <v>5.4794520547945202E-2</v>
      </c>
      <c r="F140" s="47">
        <v>6.8493150684931503E-2</v>
      </c>
      <c r="G140" s="47">
        <v>0.19178082191780799</v>
      </c>
      <c r="H140" s="48">
        <v>0.68493150684931503</v>
      </c>
    </row>
    <row r="141" spans="2:9" x14ac:dyDescent="0.3">
      <c r="B141" s="15">
        <v>3</v>
      </c>
      <c r="C141" s="16" t="s">
        <v>210</v>
      </c>
      <c r="D141" s="29">
        <v>74</v>
      </c>
      <c r="E141" s="46">
        <v>8.1081081081081099E-2</v>
      </c>
      <c r="F141" s="47">
        <v>0.108108108108108</v>
      </c>
      <c r="G141" s="47">
        <v>0.28378378378378399</v>
      </c>
      <c r="H141" s="48">
        <v>0.52702702702702697</v>
      </c>
    </row>
    <row r="142" spans="2:9" x14ac:dyDescent="0.3">
      <c r="B142" s="15">
        <v>4</v>
      </c>
      <c r="C142" s="16" t="s">
        <v>211</v>
      </c>
      <c r="D142" s="29">
        <v>76</v>
      </c>
      <c r="E142" s="46">
        <v>6.5789473684210495E-2</v>
      </c>
      <c r="F142" s="47">
        <v>0.105263157894737</v>
      </c>
      <c r="G142" s="47">
        <v>0.22368421052631601</v>
      </c>
      <c r="H142" s="48">
        <v>0.60526315789473695</v>
      </c>
    </row>
    <row r="143" spans="2:9" x14ac:dyDescent="0.3">
      <c r="B143" s="15">
        <v>5</v>
      </c>
      <c r="C143" s="16" t="s">
        <v>212</v>
      </c>
      <c r="D143" s="29">
        <v>76</v>
      </c>
      <c r="E143" s="46">
        <v>2.6315789473684199E-2</v>
      </c>
      <c r="F143" s="47">
        <v>7.8947368421052599E-2</v>
      </c>
      <c r="G143" s="47">
        <v>0.22368421052631601</v>
      </c>
      <c r="H143" s="48">
        <v>0.67105263157894701</v>
      </c>
    </row>
    <row r="144" spans="2:9" x14ac:dyDescent="0.3">
      <c r="B144" s="15">
        <v>6</v>
      </c>
      <c r="C144" s="16" t="s">
        <v>213</v>
      </c>
      <c r="D144" s="29">
        <v>75</v>
      </c>
      <c r="E144" s="46">
        <v>0.04</v>
      </c>
      <c r="F144" s="47">
        <v>0.133333333333333</v>
      </c>
      <c r="G144" s="47">
        <v>0.34666666666666701</v>
      </c>
      <c r="H144" s="48">
        <v>0.48</v>
      </c>
    </row>
    <row r="145" spans="2:8" x14ac:dyDescent="0.3">
      <c r="B145" s="15">
        <v>7</v>
      </c>
      <c r="C145" s="16" t="s">
        <v>214</v>
      </c>
      <c r="D145" s="29">
        <v>74</v>
      </c>
      <c r="E145" s="46">
        <v>0.17567567567567599</v>
      </c>
      <c r="F145" s="47">
        <v>0.35135135135135098</v>
      </c>
      <c r="G145" s="47">
        <v>0.22972972972972999</v>
      </c>
      <c r="H145" s="48">
        <v>0.24324324324324301</v>
      </c>
    </row>
    <row r="146" spans="2:8" x14ac:dyDescent="0.3">
      <c r="B146" s="15">
        <v>8</v>
      </c>
      <c r="C146" s="16" t="s">
        <v>215</v>
      </c>
      <c r="D146" s="29">
        <v>75</v>
      </c>
      <c r="E146" s="46">
        <v>9.3333333333333296E-2</v>
      </c>
      <c r="F146" s="47">
        <v>0.18666666666666701</v>
      </c>
      <c r="G146" s="47">
        <v>0.32</v>
      </c>
      <c r="H146" s="48">
        <v>0.4</v>
      </c>
    </row>
    <row r="147" spans="2:8" x14ac:dyDescent="0.3">
      <c r="B147" s="15">
        <v>9</v>
      </c>
      <c r="C147" s="16" t="s">
        <v>216</v>
      </c>
      <c r="D147" s="29">
        <v>73</v>
      </c>
      <c r="E147" s="46">
        <v>5.4794520547945202E-2</v>
      </c>
      <c r="F147" s="47">
        <v>0.150684931506849</v>
      </c>
      <c r="G147" s="47">
        <v>0.232876712328767</v>
      </c>
      <c r="H147" s="48">
        <v>0.56164383561643805</v>
      </c>
    </row>
    <row r="148" spans="2:8" x14ac:dyDescent="0.3">
      <c r="B148" s="15">
        <v>10</v>
      </c>
      <c r="C148" s="17" t="s">
        <v>217</v>
      </c>
      <c r="D148" s="29">
        <v>73</v>
      </c>
      <c r="E148" s="46">
        <v>6.8493150684931503E-2</v>
      </c>
      <c r="F148" s="47">
        <v>9.5890410958904104E-2</v>
      </c>
      <c r="G148" s="47">
        <v>0.301369863013699</v>
      </c>
      <c r="H148" s="48">
        <v>0.534246575342466</v>
      </c>
    </row>
    <row r="149" spans="2:8" ht="24" x14ac:dyDescent="0.3">
      <c r="B149" s="15">
        <v>11</v>
      </c>
      <c r="C149" s="17" t="s">
        <v>218</v>
      </c>
      <c r="D149" s="29">
        <v>75</v>
      </c>
      <c r="E149" s="46">
        <v>0.12</v>
      </c>
      <c r="F149" s="47">
        <v>0.12</v>
      </c>
      <c r="G149" s="47">
        <v>0.33333333333333298</v>
      </c>
      <c r="H149" s="48">
        <v>0.42666666666666703</v>
      </c>
    </row>
    <row r="150" spans="2:8" x14ac:dyDescent="0.3">
      <c r="B150" s="15">
        <v>12</v>
      </c>
      <c r="C150" s="16" t="s">
        <v>219</v>
      </c>
      <c r="D150" s="29">
        <v>72</v>
      </c>
      <c r="E150" s="46">
        <v>9.7222222222222196E-2</v>
      </c>
      <c r="F150" s="47">
        <v>0.26388888888888901</v>
      </c>
      <c r="G150" s="47">
        <v>0.33333333333333298</v>
      </c>
      <c r="H150" s="48">
        <v>0.30555555555555602</v>
      </c>
    </row>
    <row r="151" spans="2:8" x14ac:dyDescent="0.3">
      <c r="B151" s="15">
        <v>13</v>
      </c>
      <c r="C151" s="16" t="s">
        <v>220</v>
      </c>
      <c r="D151" s="29">
        <v>74</v>
      </c>
      <c r="E151" s="46">
        <v>4.0540540540540501E-2</v>
      </c>
      <c r="F151" s="47">
        <v>0.121621621621622</v>
      </c>
      <c r="G151" s="47">
        <v>0.22972972972972999</v>
      </c>
      <c r="H151" s="48">
        <v>0.608108108108108</v>
      </c>
    </row>
    <row r="152" spans="2:8" ht="12.5" thickBot="1" x14ac:dyDescent="0.35">
      <c r="B152" s="18">
        <v>14</v>
      </c>
      <c r="C152" s="19" t="s">
        <v>221</v>
      </c>
      <c r="D152" s="35">
        <v>75</v>
      </c>
      <c r="E152" s="49">
        <v>6.6666666666666693E-2</v>
      </c>
      <c r="F152" s="50">
        <v>0.12</v>
      </c>
      <c r="G152" s="50">
        <v>0.34666666666666701</v>
      </c>
      <c r="H152" s="51">
        <v>0.46666666666666701</v>
      </c>
    </row>
    <row r="155" spans="2:8" x14ac:dyDescent="0.3">
      <c r="B155" s="64" t="s">
        <v>222</v>
      </c>
    </row>
    <row r="156" spans="2:8" ht="12.5" thickBot="1" x14ac:dyDescent="0.35"/>
    <row r="157" spans="2:8" ht="12.5" thickBot="1" x14ac:dyDescent="0.35">
      <c r="B157" s="168" t="s">
        <v>223</v>
      </c>
      <c r="C157" s="169"/>
      <c r="D157" s="172" t="s">
        <v>224</v>
      </c>
      <c r="E157" s="173"/>
      <c r="F157" s="173"/>
      <c r="G157" s="174"/>
    </row>
    <row r="158" spans="2:8" ht="24.65" customHeight="1" thickBot="1" x14ac:dyDescent="0.35">
      <c r="B158" s="170"/>
      <c r="C158" s="171"/>
      <c r="D158" s="5" t="s">
        <v>155</v>
      </c>
      <c r="E158" s="6" t="s">
        <v>156</v>
      </c>
      <c r="F158" s="5" t="s">
        <v>157</v>
      </c>
      <c r="G158" s="5" t="s">
        <v>158</v>
      </c>
    </row>
    <row r="159" spans="2:8" x14ac:dyDescent="0.3">
      <c r="B159" s="20" t="s">
        <v>225</v>
      </c>
      <c r="C159" s="21" t="s">
        <v>226</v>
      </c>
      <c r="D159" s="22">
        <v>73</v>
      </c>
      <c r="E159" s="23">
        <v>4</v>
      </c>
      <c r="F159" s="24">
        <v>5.89</v>
      </c>
      <c r="G159" s="25">
        <v>2.85</v>
      </c>
    </row>
    <row r="160" spans="2:8" x14ac:dyDescent="0.3">
      <c r="B160" s="26" t="s">
        <v>227</v>
      </c>
      <c r="C160" s="27" t="s">
        <v>228</v>
      </c>
      <c r="D160" s="28">
        <v>67</v>
      </c>
      <c r="E160" s="29">
        <v>8</v>
      </c>
      <c r="F160" s="30">
        <v>5.81</v>
      </c>
      <c r="G160" s="31">
        <v>2.79</v>
      </c>
    </row>
    <row r="161" spans="2:7" x14ac:dyDescent="0.3">
      <c r="B161" s="26" t="s">
        <v>229</v>
      </c>
      <c r="C161" s="27" t="s">
        <v>230</v>
      </c>
      <c r="D161" s="28">
        <v>66</v>
      </c>
      <c r="E161" s="29">
        <v>8</v>
      </c>
      <c r="F161" s="30">
        <v>5.47</v>
      </c>
      <c r="G161" s="31">
        <v>2.73</v>
      </c>
    </row>
    <row r="162" spans="2:7" ht="12.5" thickBot="1" x14ac:dyDescent="0.35">
      <c r="B162" s="32" t="s">
        <v>231</v>
      </c>
      <c r="C162" s="33" t="s">
        <v>232</v>
      </c>
      <c r="D162" s="34">
        <v>67</v>
      </c>
      <c r="E162" s="35">
        <v>6</v>
      </c>
      <c r="F162" s="36">
        <v>7.36</v>
      </c>
      <c r="G162" s="37">
        <v>2.71</v>
      </c>
    </row>
    <row r="164" spans="2:7" ht="12.5" thickBot="1" x14ac:dyDescent="0.35"/>
    <row r="165" spans="2:7" ht="12.5" thickBot="1" x14ac:dyDescent="0.35">
      <c r="B165" s="168" t="s">
        <v>233</v>
      </c>
      <c r="C165" s="169"/>
      <c r="D165" s="176" t="s">
        <v>234</v>
      </c>
      <c r="E165" s="176"/>
      <c r="F165" s="176"/>
      <c r="G165" s="176"/>
    </row>
    <row r="166" spans="2:7" ht="24.65" customHeight="1" thickBot="1" x14ac:dyDescent="0.35">
      <c r="B166" s="170"/>
      <c r="C166" s="171"/>
      <c r="D166" s="38" t="s">
        <v>155</v>
      </c>
      <c r="E166" s="39" t="s">
        <v>156</v>
      </c>
      <c r="F166" s="5" t="s">
        <v>157</v>
      </c>
      <c r="G166" s="5" t="s">
        <v>158</v>
      </c>
    </row>
    <row r="167" spans="2:7" x14ac:dyDescent="0.3">
      <c r="B167" s="20">
        <v>1</v>
      </c>
      <c r="C167" s="40" t="s">
        <v>164</v>
      </c>
      <c r="D167" s="23">
        <v>71</v>
      </c>
      <c r="E167" s="23">
        <v>5</v>
      </c>
      <c r="F167" s="24">
        <v>7.52</v>
      </c>
      <c r="G167" s="25">
        <v>2.4</v>
      </c>
    </row>
    <row r="168" spans="2:7" x14ac:dyDescent="0.3">
      <c r="B168" s="26">
        <v>2</v>
      </c>
      <c r="C168" s="41" t="s">
        <v>107</v>
      </c>
      <c r="D168" s="29">
        <v>66</v>
      </c>
      <c r="E168" s="42">
        <v>8</v>
      </c>
      <c r="F168" s="30">
        <v>6.15</v>
      </c>
      <c r="G168" s="31">
        <v>2.52</v>
      </c>
    </row>
    <row r="169" spans="2:7" x14ac:dyDescent="0.3">
      <c r="B169" s="26">
        <v>3</v>
      </c>
      <c r="C169" s="41" t="s">
        <v>132</v>
      </c>
      <c r="D169" s="29">
        <v>49</v>
      </c>
      <c r="E169" s="42">
        <v>18</v>
      </c>
      <c r="F169" s="30">
        <v>5.63</v>
      </c>
      <c r="G169" s="31">
        <v>2.58</v>
      </c>
    </row>
    <row r="170" spans="2:7" ht="24" x14ac:dyDescent="0.3">
      <c r="B170" s="26">
        <v>4</v>
      </c>
      <c r="C170" s="41" t="s">
        <v>120</v>
      </c>
      <c r="D170" s="29">
        <v>52</v>
      </c>
      <c r="E170" s="42">
        <v>20</v>
      </c>
      <c r="F170" s="30">
        <v>6.13</v>
      </c>
      <c r="G170" s="31">
        <v>2.63</v>
      </c>
    </row>
    <row r="171" spans="2:7" x14ac:dyDescent="0.3">
      <c r="B171" s="26">
        <v>5</v>
      </c>
      <c r="C171" s="41" t="s">
        <v>115</v>
      </c>
      <c r="D171" s="29">
        <v>56</v>
      </c>
      <c r="E171" s="42">
        <v>14</v>
      </c>
      <c r="F171" s="30">
        <v>5.39</v>
      </c>
      <c r="G171" s="31">
        <v>2.5299999999999998</v>
      </c>
    </row>
    <row r="172" spans="2:7" x14ac:dyDescent="0.3">
      <c r="B172" s="26">
        <v>6</v>
      </c>
      <c r="C172" s="41" t="s">
        <v>99</v>
      </c>
      <c r="D172" s="29">
        <v>59</v>
      </c>
      <c r="E172" s="42">
        <v>12</v>
      </c>
      <c r="F172" s="30">
        <v>5.49</v>
      </c>
      <c r="G172" s="31">
        <v>2.83</v>
      </c>
    </row>
    <row r="173" spans="2:7" x14ac:dyDescent="0.3">
      <c r="B173" s="26">
        <v>7</v>
      </c>
      <c r="C173" s="41" t="s">
        <v>92</v>
      </c>
      <c r="D173" s="29">
        <v>60</v>
      </c>
      <c r="E173" s="42">
        <v>13</v>
      </c>
      <c r="F173" s="30">
        <v>6.47</v>
      </c>
      <c r="G173" s="31">
        <v>2.54</v>
      </c>
    </row>
    <row r="174" spans="2:7" x14ac:dyDescent="0.3">
      <c r="B174" s="26">
        <v>8</v>
      </c>
      <c r="C174" s="41" t="s">
        <v>235</v>
      </c>
      <c r="D174" s="29">
        <v>49</v>
      </c>
      <c r="E174" s="42">
        <v>22</v>
      </c>
      <c r="F174" s="30">
        <v>5.47</v>
      </c>
      <c r="G174" s="31">
        <v>2.87</v>
      </c>
    </row>
    <row r="175" spans="2:7" ht="12.5" thickBot="1" x14ac:dyDescent="0.35">
      <c r="B175" s="32">
        <v>9</v>
      </c>
      <c r="C175" s="43" t="s">
        <v>62</v>
      </c>
      <c r="D175" s="35">
        <v>54</v>
      </c>
      <c r="E175" s="44">
        <v>17</v>
      </c>
      <c r="F175" s="36">
        <v>5.22</v>
      </c>
      <c r="G175" s="37">
        <v>2.91</v>
      </c>
    </row>
    <row r="177" spans="2:7" ht="12.5" thickBot="1" x14ac:dyDescent="0.35"/>
    <row r="178" spans="2:7" ht="12.5" thickBot="1" x14ac:dyDescent="0.35">
      <c r="B178" s="168" t="s">
        <v>236</v>
      </c>
      <c r="C178" s="169"/>
      <c r="D178" s="172" t="s">
        <v>237</v>
      </c>
      <c r="E178" s="173"/>
      <c r="F178" s="173"/>
      <c r="G178" s="174"/>
    </row>
    <row r="179" spans="2:7" ht="12.5" thickBot="1" x14ac:dyDescent="0.35">
      <c r="B179" s="170"/>
      <c r="C179" s="171"/>
      <c r="D179" s="38" t="s">
        <v>155</v>
      </c>
      <c r="E179" s="39" t="s">
        <v>156</v>
      </c>
      <c r="F179" s="5" t="s">
        <v>157</v>
      </c>
      <c r="G179" s="5" t="s">
        <v>158</v>
      </c>
    </row>
    <row r="180" spans="2:7" ht="24" x14ac:dyDescent="0.3">
      <c r="B180" s="20">
        <v>1</v>
      </c>
      <c r="C180" s="21" t="s">
        <v>238</v>
      </c>
      <c r="D180" s="22">
        <v>66</v>
      </c>
      <c r="E180" s="23">
        <v>10</v>
      </c>
      <c r="F180" s="24">
        <v>5.77</v>
      </c>
      <c r="G180" s="25">
        <v>3.15</v>
      </c>
    </row>
    <row r="181" spans="2:7" ht="24" x14ac:dyDescent="0.3">
      <c r="B181" s="26">
        <v>2</v>
      </c>
      <c r="C181" s="27" t="s">
        <v>239</v>
      </c>
      <c r="D181" s="28">
        <v>55</v>
      </c>
      <c r="E181" s="29">
        <v>19</v>
      </c>
      <c r="F181" s="30">
        <v>5.8</v>
      </c>
      <c r="G181" s="31">
        <v>2.93</v>
      </c>
    </row>
    <row r="182" spans="2:7" ht="24" x14ac:dyDescent="0.3">
      <c r="B182" s="26">
        <v>3</v>
      </c>
      <c r="C182" s="27" t="s">
        <v>240</v>
      </c>
      <c r="D182" s="28">
        <v>63</v>
      </c>
      <c r="E182" s="29">
        <v>11</v>
      </c>
      <c r="F182" s="30">
        <v>6.62</v>
      </c>
      <c r="G182" s="31">
        <v>3.02</v>
      </c>
    </row>
    <row r="183" spans="2:7" ht="12.5" thickBot="1" x14ac:dyDescent="0.35">
      <c r="B183" s="32">
        <v>4</v>
      </c>
      <c r="C183" s="33" t="s">
        <v>241</v>
      </c>
      <c r="D183" s="34">
        <v>64</v>
      </c>
      <c r="E183" s="35">
        <v>10</v>
      </c>
      <c r="F183" s="36">
        <v>5.62</v>
      </c>
      <c r="G183" s="37">
        <v>3.05</v>
      </c>
    </row>
    <row r="185" spans="2:7" ht="12.5" thickBot="1" x14ac:dyDescent="0.35"/>
    <row r="186" spans="2:7" ht="12.5" thickBot="1" x14ac:dyDescent="0.35">
      <c r="B186" s="168" t="s">
        <v>242</v>
      </c>
      <c r="C186" s="169"/>
      <c r="D186" s="172" t="s">
        <v>237</v>
      </c>
      <c r="E186" s="173"/>
      <c r="F186" s="173"/>
      <c r="G186" s="174"/>
    </row>
    <row r="187" spans="2:7" ht="12.5" thickBot="1" x14ac:dyDescent="0.35">
      <c r="B187" s="170"/>
      <c r="C187" s="171"/>
      <c r="D187" s="38" t="s">
        <v>155</v>
      </c>
      <c r="E187" s="39" t="s">
        <v>156</v>
      </c>
      <c r="F187" s="5" t="s">
        <v>157</v>
      </c>
      <c r="G187" s="5" t="s">
        <v>158</v>
      </c>
    </row>
    <row r="188" spans="2:7" ht="24" x14ac:dyDescent="0.3">
      <c r="B188" s="20">
        <v>1</v>
      </c>
      <c r="C188" s="45" t="s">
        <v>243</v>
      </c>
      <c r="D188" s="23">
        <v>57</v>
      </c>
      <c r="E188" s="23">
        <v>17</v>
      </c>
      <c r="F188" s="24">
        <v>6.32</v>
      </c>
      <c r="G188" s="25">
        <v>2.84</v>
      </c>
    </row>
    <row r="189" spans="2:7" ht="24" x14ac:dyDescent="0.3">
      <c r="B189" s="26">
        <v>2</v>
      </c>
      <c r="C189" s="41" t="s">
        <v>244</v>
      </c>
      <c r="D189" s="29">
        <v>55</v>
      </c>
      <c r="E189" s="42">
        <v>16</v>
      </c>
      <c r="F189" s="30">
        <v>5.78</v>
      </c>
      <c r="G189" s="31">
        <v>2.75</v>
      </c>
    </row>
    <row r="190" spans="2:7" ht="24" x14ac:dyDescent="0.3">
      <c r="B190" s="26">
        <v>3</v>
      </c>
      <c r="C190" s="41" t="s">
        <v>245</v>
      </c>
      <c r="D190" s="29">
        <v>59</v>
      </c>
      <c r="E190" s="42">
        <v>13</v>
      </c>
      <c r="F190" s="30">
        <v>6.03</v>
      </c>
      <c r="G190" s="31">
        <v>2.67</v>
      </c>
    </row>
    <row r="191" spans="2:7" ht="24" x14ac:dyDescent="0.3">
      <c r="B191" s="26">
        <v>4</v>
      </c>
      <c r="C191" s="41" t="s">
        <v>246</v>
      </c>
      <c r="D191" s="29">
        <v>56</v>
      </c>
      <c r="E191" s="42">
        <v>15</v>
      </c>
      <c r="F191" s="30">
        <v>6.18</v>
      </c>
      <c r="G191" s="31">
        <v>2.86</v>
      </c>
    </row>
    <row r="192" spans="2:7" ht="24.5" thickBot="1" x14ac:dyDescent="0.35">
      <c r="B192" s="32">
        <v>5</v>
      </c>
      <c r="C192" s="72" t="s">
        <v>247</v>
      </c>
      <c r="D192" s="35">
        <v>62</v>
      </c>
      <c r="E192" s="44">
        <v>10</v>
      </c>
      <c r="F192" s="36">
        <v>6.63</v>
      </c>
      <c r="G192" s="37">
        <v>2.95</v>
      </c>
    </row>
    <row r="193" spans="2:7" x14ac:dyDescent="0.3">
      <c r="B193" s="69"/>
      <c r="C193" s="65"/>
      <c r="D193" s="70"/>
      <c r="E193" s="70"/>
      <c r="F193" s="71"/>
      <c r="G193" s="71"/>
    </row>
    <row r="194" spans="2:7" x14ac:dyDescent="0.3">
      <c r="B194" s="70"/>
      <c r="C194" s="70"/>
      <c r="D194" s="70"/>
      <c r="E194" s="70"/>
      <c r="F194" s="71"/>
      <c r="G194" s="71"/>
    </row>
    <row r="195" spans="2:7" x14ac:dyDescent="0.3">
      <c r="B195" s="64" t="s">
        <v>311</v>
      </c>
    </row>
    <row r="196" spans="2:7" ht="12.5" thickBot="1" x14ac:dyDescent="0.35"/>
    <row r="197" spans="2:7" ht="12.5" thickBot="1" x14ac:dyDescent="0.35">
      <c r="B197" s="168" t="s">
        <v>248</v>
      </c>
      <c r="C197" s="169"/>
      <c r="D197" s="172" t="s">
        <v>237</v>
      </c>
      <c r="E197" s="173"/>
      <c r="F197" s="173"/>
      <c r="G197" s="174"/>
    </row>
    <row r="198" spans="2:7" ht="12.5" thickBot="1" x14ac:dyDescent="0.35">
      <c r="B198" s="170"/>
      <c r="C198" s="171"/>
      <c r="D198" s="38" t="s">
        <v>155</v>
      </c>
      <c r="E198" s="39" t="s">
        <v>156</v>
      </c>
      <c r="F198" s="5" t="s">
        <v>157</v>
      </c>
      <c r="G198" s="5" t="s">
        <v>158</v>
      </c>
    </row>
    <row r="199" spans="2:7" ht="36" x14ac:dyDescent="0.3">
      <c r="B199" s="20">
        <v>1</v>
      </c>
      <c r="C199" s="45" t="s">
        <v>249</v>
      </c>
      <c r="D199" s="23">
        <v>62</v>
      </c>
      <c r="E199" s="23">
        <v>11</v>
      </c>
      <c r="F199" s="24">
        <v>6</v>
      </c>
      <c r="G199" s="25">
        <v>2.83</v>
      </c>
    </row>
    <row r="200" spans="2:7" ht="24.65" customHeight="1" x14ac:dyDescent="0.3">
      <c r="B200" s="26">
        <v>2</v>
      </c>
      <c r="C200" s="41" t="s">
        <v>250</v>
      </c>
      <c r="D200" s="29">
        <v>56</v>
      </c>
      <c r="E200" s="42">
        <v>13</v>
      </c>
      <c r="F200" s="30">
        <v>5.66</v>
      </c>
      <c r="G200" s="31">
        <v>2.84</v>
      </c>
    </row>
    <row r="201" spans="2:7" ht="24" x14ac:dyDescent="0.3">
      <c r="B201" s="26">
        <v>3</v>
      </c>
      <c r="C201" s="41" t="s">
        <v>251</v>
      </c>
      <c r="D201" s="29">
        <v>61</v>
      </c>
      <c r="E201" s="42">
        <v>11</v>
      </c>
      <c r="F201" s="30">
        <v>6.39</v>
      </c>
      <c r="G201" s="31">
        <v>2.72</v>
      </c>
    </row>
    <row r="202" spans="2:7" ht="36" x14ac:dyDescent="0.3">
      <c r="B202" s="26">
        <v>4</v>
      </c>
      <c r="C202" s="41" t="s">
        <v>252</v>
      </c>
      <c r="D202" s="29">
        <v>65</v>
      </c>
      <c r="E202" s="42">
        <v>7</v>
      </c>
      <c r="F202" s="30">
        <v>6.14</v>
      </c>
      <c r="G202" s="31">
        <v>2.78</v>
      </c>
    </row>
    <row r="203" spans="2:7" ht="24" x14ac:dyDescent="0.3">
      <c r="B203" s="26">
        <v>5</v>
      </c>
      <c r="C203" s="41" t="s">
        <v>253</v>
      </c>
      <c r="D203" s="29">
        <v>61</v>
      </c>
      <c r="E203" s="42">
        <v>9</v>
      </c>
      <c r="F203" s="30">
        <v>6</v>
      </c>
      <c r="G203" s="31">
        <v>2.61</v>
      </c>
    </row>
    <row r="204" spans="2:7" ht="48" x14ac:dyDescent="0.3">
      <c r="B204" s="26">
        <v>6</v>
      </c>
      <c r="C204" s="41" t="s">
        <v>254</v>
      </c>
      <c r="D204" s="29">
        <v>56</v>
      </c>
      <c r="E204" s="42">
        <v>14</v>
      </c>
      <c r="F204" s="30">
        <v>6.05</v>
      </c>
      <c r="G204" s="31">
        <v>2.76</v>
      </c>
    </row>
    <row r="205" spans="2:7" ht="36" x14ac:dyDescent="0.3">
      <c r="B205" s="26">
        <v>7</v>
      </c>
      <c r="C205" s="41" t="s">
        <v>255</v>
      </c>
      <c r="D205" s="29">
        <v>65</v>
      </c>
      <c r="E205" s="42">
        <v>7</v>
      </c>
      <c r="F205" s="30">
        <v>6.72</v>
      </c>
      <c r="G205" s="31">
        <v>2.65</v>
      </c>
    </row>
    <row r="206" spans="2:7" ht="24" x14ac:dyDescent="0.3">
      <c r="B206" s="26">
        <v>8</v>
      </c>
      <c r="C206" s="41" t="s">
        <v>256</v>
      </c>
      <c r="D206" s="29">
        <v>63</v>
      </c>
      <c r="E206" s="42">
        <v>10</v>
      </c>
      <c r="F206" s="30">
        <v>6.22</v>
      </c>
      <c r="G206" s="31">
        <v>3.03</v>
      </c>
    </row>
    <row r="207" spans="2:7" ht="24.65" customHeight="1" x14ac:dyDescent="0.3">
      <c r="B207" s="26">
        <v>9</v>
      </c>
      <c r="C207" s="41" t="s">
        <v>257</v>
      </c>
      <c r="D207" s="29">
        <v>65</v>
      </c>
      <c r="E207" s="42">
        <v>7</v>
      </c>
      <c r="F207" s="30">
        <v>5.54</v>
      </c>
      <c r="G207" s="31">
        <v>2.99</v>
      </c>
    </row>
    <row r="208" spans="2:7" ht="36.5" thickBot="1" x14ac:dyDescent="0.35">
      <c r="B208" s="32">
        <v>10</v>
      </c>
      <c r="C208" s="57" t="s">
        <v>258</v>
      </c>
      <c r="D208" s="35">
        <v>56</v>
      </c>
      <c r="E208" s="58">
        <v>14</v>
      </c>
      <c r="F208" s="36">
        <v>5.91</v>
      </c>
      <c r="G208" s="36">
        <v>2.82</v>
      </c>
    </row>
    <row r="209" spans="2:8" x14ac:dyDescent="0.3">
      <c r="C209" s="59"/>
      <c r="E209" s="59"/>
    </row>
    <row r="210" spans="2:8" ht="12.5" thickBot="1" x14ac:dyDescent="0.35"/>
    <row r="211" spans="2:8" ht="12.5" thickBot="1" x14ac:dyDescent="0.35">
      <c r="B211" s="177" t="s">
        <v>259</v>
      </c>
      <c r="C211" s="178"/>
      <c r="D211" s="181" t="s">
        <v>260</v>
      </c>
      <c r="E211" s="181"/>
      <c r="F211" s="181"/>
      <c r="G211" s="181"/>
      <c r="H211" s="181"/>
    </row>
    <row r="212" spans="2:8" ht="24.5" thickBot="1" x14ac:dyDescent="0.35">
      <c r="B212" s="179" t="s">
        <v>203</v>
      </c>
      <c r="C212" s="180"/>
      <c r="D212" s="38" t="s">
        <v>155</v>
      </c>
      <c r="E212" s="75" t="s">
        <v>261</v>
      </c>
      <c r="F212" s="76" t="s">
        <v>262</v>
      </c>
      <c r="G212" s="76" t="s">
        <v>263</v>
      </c>
      <c r="H212" s="77" t="s">
        <v>264</v>
      </c>
    </row>
    <row r="213" spans="2:8" ht="24" x14ac:dyDescent="0.3">
      <c r="B213" s="13">
        <v>1</v>
      </c>
      <c r="C213" s="73" t="s">
        <v>265</v>
      </c>
      <c r="D213" s="29">
        <v>71</v>
      </c>
      <c r="E213" s="46">
        <v>8.4507042253521097E-2</v>
      </c>
      <c r="F213" s="47">
        <v>0.25352112676056299</v>
      </c>
      <c r="G213" s="47">
        <v>0.39436619718309901</v>
      </c>
      <c r="H213" s="48">
        <v>0.26760563380281699</v>
      </c>
    </row>
    <row r="214" spans="2:8" ht="24" x14ac:dyDescent="0.3">
      <c r="B214" s="15">
        <v>2</v>
      </c>
      <c r="C214" s="17" t="s">
        <v>266</v>
      </c>
      <c r="D214" s="29">
        <v>67</v>
      </c>
      <c r="E214" s="46">
        <v>8.9552238805970102E-2</v>
      </c>
      <c r="F214" s="47">
        <v>0.25373134328358199</v>
      </c>
      <c r="G214" s="47">
        <v>0.43283582089552203</v>
      </c>
      <c r="H214" s="48">
        <v>0.22388059701492499</v>
      </c>
    </row>
    <row r="215" spans="2:8" x14ac:dyDescent="0.3">
      <c r="B215" s="15">
        <v>3</v>
      </c>
      <c r="C215" s="17" t="s">
        <v>267</v>
      </c>
      <c r="D215" s="29">
        <v>70</v>
      </c>
      <c r="E215" s="46">
        <v>0.17142857142857101</v>
      </c>
      <c r="F215" s="47">
        <v>0.3</v>
      </c>
      <c r="G215" s="47">
        <v>0.32857142857142901</v>
      </c>
      <c r="H215" s="48">
        <v>0.2</v>
      </c>
    </row>
    <row r="216" spans="2:8" x14ac:dyDescent="0.3">
      <c r="B216" s="15">
        <v>4</v>
      </c>
      <c r="C216" s="17" t="s">
        <v>268</v>
      </c>
      <c r="D216" s="29">
        <v>66</v>
      </c>
      <c r="E216" s="46">
        <v>0.15151515151515199</v>
      </c>
      <c r="F216" s="47">
        <v>0.27272727272727298</v>
      </c>
      <c r="G216" s="47">
        <v>0.36363636363636398</v>
      </c>
      <c r="H216" s="48">
        <v>0.21212121212121199</v>
      </c>
    </row>
    <row r="217" spans="2:8" ht="24" x14ac:dyDescent="0.3">
      <c r="B217" s="15">
        <v>5</v>
      </c>
      <c r="C217" s="17" t="s">
        <v>269</v>
      </c>
      <c r="D217" s="29">
        <v>70</v>
      </c>
      <c r="E217" s="46">
        <v>8.5714285714285701E-2</v>
      </c>
      <c r="F217" s="47">
        <v>0.14285714285714299</v>
      </c>
      <c r="G217" s="47">
        <v>0.45714285714285702</v>
      </c>
      <c r="H217" s="48">
        <v>0.314285714285714</v>
      </c>
    </row>
    <row r="218" spans="2:8" x14ac:dyDescent="0.3">
      <c r="B218" s="15">
        <v>6</v>
      </c>
      <c r="C218" s="17" t="s">
        <v>270</v>
      </c>
      <c r="D218" s="29">
        <v>69</v>
      </c>
      <c r="E218" s="46">
        <v>5.7971014492753603E-2</v>
      </c>
      <c r="F218" s="47">
        <v>0.231884057971014</v>
      </c>
      <c r="G218" s="47">
        <v>0.55072463768115898</v>
      </c>
      <c r="H218" s="48">
        <v>0.15942028985507201</v>
      </c>
    </row>
    <row r="219" spans="2:8" ht="24" x14ac:dyDescent="0.3">
      <c r="B219" s="15">
        <v>7</v>
      </c>
      <c r="C219" s="17" t="s">
        <v>271</v>
      </c>
      <c r="D219" s="29">
        <v>70</v>
      </c>
      <c r="E219" s="46">
        <v>0.17142857142857101</v>
      </c>
      <c r="F219" s="47">
        <v>0.3</v>
      </c>
      <c r="G219" s="47">
        <v>0.32857142857142901</v>
      </c>
      <c r="H219" s="48">
        <v>0.2</v>
      </c>
    </row>
    <row r="220" spans="2:8" ht="12.5" thickBot="1" x14ac:dyDescent="0.35">
      <c r="B220" s="60">
        <v>8</v>
      </c>
      <c r="C220" s="74" t="s">
        <v>272</v>
      </c>
      <c r="D220" s="35">
        <v>67</v>
      </c>
      <c r="E220" s="50">
        <v>2.9850746268656699E-2</v>
      </c>
      <c r="F220" s="61">
        <v>0.20895522388059701</v>
      </c>
      <c r="G220" s="61">
        <v>0.41791044776119401</v>
      </c>
      <c r="H220" s="62">
        <v>0.34328358208955201</v>
      </c>
    </row>
    <row r="221" spans="2:8" x14ac:dyDescent="0.3">
      <c r="C221" s="59"/>
      <c r="F221" s="59"/>
      <c r="G221" s="59"/>
    </row>
  </sheetData>
  <autoFilter ref="AM25:AO37" xr:uid="{18F551D3-2E47-4E99-8BB0-BC449E17485D}">
    <sortState xmlns:xlrd2="http://schemas.microsoft.com/office/spreadsheetml/2017/richdata2" ref="AM26:AO37">
      <sortCondition descending="1" ref="AN25:AN37"/>
    </sortState>
  </autoFilter>
  <sortState xmlns:xlrd2="http://schemas.microsoft.com/office/spreadsheetml/2017/richdata2" ref="AH26:AJ32">
    <sortCondition descending="1" ref="AI26:AI32"/>
  </sortState>
  <mergeCells count="30">
    <mergeCell ref="B197:C198"/>
    <mergeCell ref="D197:G197"/>
    <mergeCell ref="B211:C212"/>
    <mergeCell ref="D211:H211"/>
    <mergeCell ref="B59:C60"/>
    <mergeCell ref="D59:G59"/>
    <mergeCell ref="B165:C166"/>
    <mergeCell ref="D165:G165"/>
    <mergeCell ref="B178:C179"/>
    <mergeCell ref="D178:G178"/>
    <mergeCell ref="B186:C187"/>
    <mergeCell ref="D186:G186"/>
    <mergeCell ref="B129:C130"/>
    <mergeCell ref="D129:G129"/>
    <mergeCell ref="B137:C138"/>
    <mergeCell ref="D137:H137"/>
    <mergeCell ref="B157:C158"/>
    <mergeCell ref="D157:G157"/>
    <mergeCell ref="B99:C100"/>
    <mergeCell ref="D99:G99"/>
    <mergeCell ref="B108:C109"/>
    <mergeCell ref="D108:G108"/>
    <mergeCell ref="B117:C118"/>
    <mergeCell ref="D117:G117"/>
    <mergeCell ref="B93:C93"/>
    <mergeCell ref="B53:C53"/>
    <mergeCell ref="B78:C78"/>
    <mergeCell ref="B82:C83"/>
    <mergeCell ref="D82:G82"/>
    <mergeCell ref="B89:C8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B586-4411-4E23-B6FC-EB3ADF521036}">
  <dimension ref="B2:F13"/>
  <sheetViews>
    <sheetView zoomScale="85" zoomScaleNormal="85" workbookViewId="0">
      <selection activeCell="B15" sqref="B15"/>
    </sheetView>
  </sheetViews>
  <sheetFormatPr defaultRowHeight="14.5" x14ac:dyDescent="0.35"/>
  <cols>
    <col min="2" max="2" width="9.453125" customWidth="1"/>
    <col min="3" max="3" width="59.54296875" customWidth="1"/>
    <col min="4" max="4" width="13.453125" customWidth="1"/>
    <col min="5" max="5" width="9.453125" customWidth="1"/>
    <col min="6" max="6" width="51.81640625" customWidth="1"/>
  </cols>
  <sheetData>
    <row r="2" spans="2:6" ht="29.5" thickBot="1" x14ac:dyDescent="0.4">
      <c r="B2" s="123" t="s">
        <v>273</v>
      </c>
      <c r="C2" s="123" t="s">
        <v>1</v>
      </c>
      <c r="D2" s="123" t="s">
        <v>274</v>
      </c>
      <c r="E2" s="123" t="s">
        <v>155</v>
      </c>
      <c r="F2" s="123" t="s">
        <v>275</v>
      </c>
    </row>
    <row r="3" spans="2:6" x14ac:dyDescent="0.35">
      <c r="B3" s="137">
        <v>1</v>
      </c>
      <c r="C3" s="124" t="s">
        <v>44</v>
      </c>
      <c r="D3" s="130">
        <v>7.4468085106383003E-2</v>
      </c>
      <c r="E3" s="131">
        <v>94</v>
      </c>
      <c r="F3" s="127" t="s">
        <v>276</v>
      </c>
    </row>
    <row r="4" spans="2:6" x14ac:dyDescent="0.35">
      <c r="B4" s="138">
        <v>2</v>
      </c>
      <c r="C4" s="125" t="s">
        <v>60</v>
      </c>
      <c r="D4" s="132">
        <v>2.1276595744680899E-2</v>
      </c>
      <c r="E4" s="128">
        <v>94</v>
      </c>
      <c r="F4" s="140" t="s">
        <v>277</v>
      </c>
    </row>
    <row r="5" spans="2:6" ht="58" x14ac:dyDescent="0.35">
      <c r="B5" s="137">
        <v>3</v>
      </c>
      <c r="C5" s="124" t="s">
        <v>278</v>
      </c>
      <c r="D5" s="130">
        <v>0.36170212765957399</v>
      </c>
      <c r="E5" s="131">
        <v>94</v>
      </c>
      <c r="F5" s="127" t="s">
        <v>276</v>
      </c>
    </row>
    <row r="6" spans="2:6" x14ac:dyDescent="0.35">
      <c r="B6" s="137">
        <v>4</v>
      </c>
      <c r="C6" s="124" t="s">
        <v>50</v>
      </c>
      <c r="D6" s="130">
        <v>6.3829787234042507E-2</v>
      </c>
      <c r="E6" s="131">
        <v>94</v>
      </c>
      <c r="F6" s="127" t="s">
        <v>276</v>
      </c>
    </row>
    <row r="7" spans="2:6" ht="29" x14ac:dyDescent="0.35">
      <c r="B7" s="138">
        <v>5</v>
      </c>
      <c r="C7" s="125" t="s">
        <v>37</v>
      </c>
      <c r="D7" s="133">
        <v>8.5106382978723402E-2</v>
      </c>
      <c r="E7" s="128">
        <v>94</v>
      </c>
      <c r="F7" s="140" t="s">
        <v>277</v>
      </c>
    </row>
    <row r="8" spans="2:6" ht="43.5" x14ac:dyDescent="0.35">
      <c r="B8" s="137">
        <v>6</v>
      </c>
      <c r="C8" s="124" t="s">
        <v>26</v>
      </c>
      <c r="D8" s="134">
        <v>0.26595744680851102</v>
      </c>
      <c r="E8" s="131">
        <v>94</v>
      </c>
      <c r="F8" s="127" t="s">
        <v>279</v>
      </c>
    </row>
    <row r="9" spans="2:6" ht="29" x14ac:dyDescent="0.35">
      <c r="B9" s="137">
        <v>7</v>
      </c>
      <c r="C9" s="124" t="s">
        <v>54</v>
      </c>
      <c r="D9" s="134">
        <v>6.3829787234042507E-2</v>
      </c>
      <c r="E9" s="131">
        <v>94</v>
      </c>
      <c r="F9" s="127" t="s">
        <v>279</v>
      </c>
    </row>
    <row r="10" spans="2:6" x14ac:dyDescent="0.35">
      <c r="B10" s="137">
        <v>8</v>
      </c>
      <c r="C10" s="124" t="s">
        <v>57</v>
      </c>
      <c r="D10" s="134">
        <v>4.2553191489361701E-2</v>
      </c>
      <c r="E10" s="131">
        <v>94</v>
      </c>
      <c r="F10" s="127" t="s">
        <v>279</v>
      </c>
    </row>
    <row r="11" spans="2:6" x14ac:dyDescent="0.35">
      <c r="B11" s="139">
        <v>9</v>
      </c>
      <c r="C11" s="126" t="s">
        <v>62</v>
      </c>
      <c r="D11" s="135">
        <v>2.1276595744680899E-2</v>
      </c>
      <c r="E11" s="136">
        <v>94</v>
      </c>
      <c r="F11" s="129" t="s">
        <v>279</v>
      </c>
    </row>
    <row r="13" spans="2:6" x14ac:dyDescent="0.35">
      <c r="D13" s="15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A1C7-F44E-4732-BBFE-32E90879E3C3}">
  <dimension ref="B1:K325"/>
  <sheetViews>
    <sheetView topLeftCell="A202" zoomScaleNormal="100" workbookViewId="0">
      <selection activeCell="A202" sqref="A1:A1048576"/>
    </sheetView>
  </sheetViews>
  <sheetFormatPr defaultColWidth="10.81640625" defaultRowHeight="14.5" x14ac:dyDescent="0.35"/>
  <cols>
    <col min="1" max="1" width="8.6328125" customWidth="1"/>
    <col min="2" max="2" width="5.54296875" customWidth="1"/>
    <col min="3" max="3" width="40.54296875" customWidth="1"/>
    <col min="4" max="7" width="6.54296875" customWidth="1"/>
  </cols>
  <sheetData>
    <row r="1" spans="2:11" s="54" customFormat="1" ht="40" customHeight="1" x14ac:dyDescent="0.35">
      <c r="B1" s="54" t="s">
        <v>280</v>
      </c>
    </row>
    <row r="3" spans="2:11" ht="14.15" customHeight="1" x14ac:dyDescent="0.35">
      <c r="B3" s="64" t="s">
        <v>281</v>
      </c>
    </row>
    <row r="4" spans="2:11" ht="14.15" customHeight="1" thickBot="1" x14ac:dyDescent="0.4">
      <c r="B4" s="64"/>
    </row>
    <row r="5" spans="2:11" ht="24.65" customHeight="1" x14ac:dyDescent="0.35">
      <c r="B5" s="168"/>
      <c r="C5" s="169"/>
      <c r="D5" s="185" t="s">
        <v>276</v>
      </c>
      <c r="E5" s="186"/>
      <c r="F5" s="187" t="s">
        <v>282</v>
      </c>
      <c r="G5" s="186"/>
    </row>
    <row r="6" spans="2:11" ht="11.15" customHeight="1" thickBot="1" x14ac:dyDescent="0.4">
      <c r="B6" s="170"/>
      <c r="C6" s="171"/>
      <c r="D6" s="81" t="s">
        <v>155</v>
      </c>
      <c r="E6" s="82" t="s">
        <v>157</v>
      </c>
      <c r="F6" s="83" t="s">
        <v>155</v>
      </c>
      <c r="G6" s="82" t="s">
        <v>157</v>
      </c>
    </row>
    <row r="7" spans="2:11" ht="37" thickBot="1" x14ac:dyDescent="0.4">
      <c r="B7" s="8" t="s">
        <v>159</v>
      </c>
      <c r="C7" s="9" t="s">
        <v>283</v>
      </c>
      <c r="D7" s="111">
        <v>47</v>
      </c>
      <c r="E7" s="112">
        <v>8.5500000000000007</v>
      </c>
      <c r="F7" s="111">
        <v>37</v>
      </c>
      <c r="G7" s="112">
        <v>6.03</v>
      </c>
      <c r="I7" s="158"/>
    </row>
    <row r="8" spans="2:11" ht="14.15" customHeight="1" x14ac:dyDescent="0.35">
      <c r="B8" s="117" t="s">
        <v>284</v>
      </c>
      <c r="D8" s="98"/>
      <c r="F8" s="98"/>
    </row>
    <row r="9" spans="2:11" ht="14.15" customHeight="1" x14ac:dyDescent="0.35">
      <c r="B9" s="64"/>
    </row>
    <row r="10" spans="2:11" ht="15" thickBot="1" x14ac:dyDescent="0.4"/>
    <row r="11" spans="2:11" ht="24.65" customHeight="1" x14ac:dyDescent="0.35">
      <c r="B11" s="168" t="s">
        <v>285</v>
      </c>
      <c r="C11" s="169"/>
      <c r="D11" s="185" t="s">
        <v>276</v>
      </c>
      <c r="E11" s="186"/>
      <c r="F11" s="187" t="s">
        <v>282</v>
      </c>
      <c r="G11" s="186"/>
    </row>
    <row r="12" spans="2:11" ht="11.15" customHeight="1" thickBot="1" x14ac:dyDescent="0.4">
      <c r="B12" s="170" t="s">
        <v>286</v>
      </c>
      <c r="C12" s="171"/>
      <c r="D12" s="81" t="s">
        <v>155</v>
      </c>
      <c r="E12" s="82" t="s">
        <v>287</v>
      </c>
      <c r="F12" s="83" t="s">
        <v>155</v>
      </c>
      <c r="G12" s="82" t="s">
        <v>287</v>
      </c>
      <c r="I12" s="1"/>
      <c r="K12" s="1"/>
    </row>
    <row r="13" spans="2:11" x14ac:dyDescent="0.35">
      <c r="B13" s="20">
        <v>1</v>
      </c>
      <c r="C13" s="21" t="s">
        <v>16</v>
      </c>
      <c r="D13" s="84">
        <v>33</v>
      </c>
      <c r="E13" s="85">
        <v>0.70212765957446799</v>
      </c>
      <c r="F13" s="84">
        <v>10</v>
      </c>
      <c r="G13" s="85">
        <v>0.26315789473684198</v>
      </c>
    </row>
    <row r="14" spans="2:11" ht="15" thickBot="1" x14ac:dyDescent="0.4">
      <c r="B14" s="32">
        <v>2</v>
      </c>
      <c r="C14" s="72" t="s">
        <v>27</v>
      </c>
      <c r="D14" s="86">
        <v>14</v>
      </c>
      <c r="E14" s="87">
        <v>0.29787234042553201</v>
      </c>
      <c r="F14" s="86">
        <v>28</v>
      </c>
      <c r="G14" s="87">
        <v>0.73684210526315796</v>
      </c>
    </row>
    <row r="15" spans="2:11" x14ac:dyDescent="0.35">
      <c r="B15" s="117" t="s">
        <v>284</v>
      </c>
    </row>
    <row r="16" spans="2:11" x14ac:dyDescent="0.35">
      <c r="B16" s="117"/>
    </row>
    <row r="17" spans="2:11" ht="15" thickBot="1" x14ac:dyDescent="0.4"/>
    <row r="18" spans="2:11" ht="24.65" customHeight="1" x14ac:dyDescent="0.35">
      <c r="B18" s="168" t="s">
        <v>288</v>
      </c>
      <c r="C18" s="169"/>
      <c r="D18" s="185" t="s">
        <v>276</v>
      </c>
      <c r="E18" s="186"/>
      <c r="F18" s="187" t="s">
        <v>282</v>
      </c>
      <c r="G18" s="186"/>
    </row>
    <row r="19" spans="2:11" ht="11.15" customHeight="1" thickBot="1" x14ac:dyDescent="0.4">
      <c r="B19" s="170" t="s">
        <v>286</v>
      </c>
      <c r="C19" s="171"/>
      <c r="D19" s="81" t="s">
        <v>155</v>
      </c>
      <c r="E19" s="82" t="s">
        <v>287</v>
      </c>
      <c r="F19" s="83" t="s">
        <v>155</v>
      </c>
      <c r="G19" s="82" t="s">
        <v>287</v>
      </c>
      <c r="I19" s="1"/>
      <c r="K19" s="1"/>
    </row>
    <row r="20" spans="2:11" x14ac:dyDescent="0.35">
      <c r="B20" s="20">
        <v>1</v>
      </c>
      <c r="C20" s="21" t="s">
        <v>17</v>
      </c>
      <c r="D20" s="84">
        <v>33</v>
      </c>
      <c r="E20" s="85">
        <v>1</v>
      </c>
      <c r="F20" s="84">
        <v>8</v>
      </c>
      <c r="G20" s="85">
        <v>0.8</v>
      </c>
    </row>
    <row r="21" spans="2:11" x14ac:dyDescent="0.35">
      <c r="B21" s="26">
        <v>2</v>
      </c>
      <c r="C21" s="27" t="s">
        <v>28</v>
      </c>
      <c r="D21" s="88">
        <v>0</v>
      </c>
      <c r="E21" s="89">
        <v>0</v>
      </c>
      <c r="F21" s="88">
        <v>1</v>
      </c>
      <c r="G21" s="89">
        <v>0.1</v>
      </c>
    </row>
    <row r="22" spans="2:11" x14ac:dyDescent="0.35">
      <c r="B22" s="56">
        <v>3</v>
      </c>
      <c r="C22" s="92" t="s">
        <v>38</v>
      </c>
      <c r="D22" s="93">
        <v>0</v>
      </c>
      <c r="E22" s="94">
        <v>0</v>
      </c>
      <c r="F22" s="93">
        <v>1</v>
      </c>
      <c r="G22" s="94">
        <v>0.1</v>
      </c>
    </row>
    <row r="23" spans="2:11" ht="25" thickBot="1" x14ac:dyDescent="0.4">
      <c r="B23" s="32">
        <v>4</v>
      </c>
      <c r="C23" s="33" t="s">
        <v>45</v>
      </c>
      <c r="D23" s="86">
        <v>0</v>
      </c>
      <c r="E23" s="87">
        <v>0</v>
      </c>
      <c r="F23" s="86">
        <v>0</v>
      </c>
      <c r="G23" s="87">
        <v>0</v>
      </c>
    </row>
    <row r="26" spans="2:11" x14ac:dyDescent="0.35">
      <c r="B26" s="64" t="s">
        <v>161</v>
      </c>
    </row>
    <row r="27" spans="2:11" ht="15" thickBot="1" x14ac:dyDescent="0.4"/>
    <row r="28" spans="2:11" ht="24.65" customHeight="1" x14ac:dyDescent="0.35">
      <c r="B28" s="168" t="s">
        <v>289</v>
      </c>
      <c r="C28" s="169"/>
      <c r="D28" s="185" t="s">
        <v>276</v>
      </c>
      <c r="E28" s="186"/>
      <c r="F28" s="187" t="s">
        <v>282</v>
      </c>
      <c r="G28" s="186"/>
    </row>
    <row r="29" spans="2:11" ht="11.15" customHeight="1" thickBot="1" x14ac:dyDescent="0.4">
      <c r="B29" s="170" t="s">
        <v>286</v>
      </c>
      <c r="C29" s="171"/>
      <c r="D29" s="81" t="s">
        <v>155</v>
      </c>
      <c r="E29" s="82" t="s">
        <v>287</v>
      </c>
      <c r="F29" s="83" t="s">
        <v>155</v>
      </c>
      <c r="G29" s="82" t="s">
        <v>287</v>
      </c>
      <c r="I29" s="1"/>
      <c r="K29" s="1"/>
    </row>
    <row r="30" spans="2:11" x14ac:dyDescent="0.35">
      <c r="B30" s="20">
        <v>1</v>
      </c>
      <c r="C30" s="21" t="s">
        <v>18</v>
      </c>
      <c r="D30" s="84">
        <v>43</v>
      </c>
      <c r="E30" s="85">
        <v>0.91489361702127703</v>
      </c>
      <c r="F30" s="84">
        <v>20</v>
      </c>
      <c r="G30" s="85">
        <v>0.55555555555555602</v>
      </c>
    </row>
    <row r="31" spans="2:11" x14ac:dyDescent="0.35">
      <c r="B31" s="26">
        <v>2</v>
      </c>
      <c r="C31" s="27" t="s">
        <v>29</v>
      </c>
      <c r="D31" s="88">
        <v>2</v>
      </c>
      <c r="E31" s="89">
        <v>4.2553191489361701E-2</v>
      </c>
      <c r="F31" s="88">
        <v>8</v>
      </c>
      <c r="G31" s="89">
        <v>0.22222222222222199</v>
      </c>
    </row>
    <row r="32" spans="2:11" ht="15" thickBot="1" x14ac:dyDescent="0.4">
      <c r="B32" s="32">
        <v>3</v>
      </c>
      <c r="C32" s="33" t="s">
        <v>39</v>
      </c>
      <c r="D32" s="86">
        <v>2</v>
      </c>
      <c r="E32" s="87">
        <v>4.2553191489361701E-2</v>
      </c>
      <c r="F32" s="86">
        <v>8</v>
      </c>
      <c r="G32" s="87">
        <v>0.22222222222222199</v>
      </c>
    </row>
    <row r="33" spans="2:7" x14ac:dyDescent="0.35">
      <c r="B33" s="117" t="s">
        <v>284</v>
      </c>
    </row>
    <row r="34" spans="2:7" x14ac:dyDescent="0.35">
      <c r="B34" s="117"/>
    </row>
    <row r="35" spans="2:7" ht="15" thickBot="1" x14ac:dyDescent="0.4">
      <c r="B35" s="117"/>
    </row>
    <row r="36" spans="2:7" ht="24.65" customHeight="1" x14ac:dyDescent="0.35">
      <c r="B36" s="168" t="s">
        <v>162</v>
      </c>
      <c r="C36" s="169"/>
      <c r="D36" s="185" t="s">
        <v>276</v>
      </c>
      <c r="E36" s="186"/>
      <c r="F36" s="187" t="s">
        <v>282</v>
      </c>
      <c r="G36" s="186"/>
    </row>
    <row r="37" spans="2:7" ht="11.15" customHeight="1" thickBot="1" x14ac:dyDescent="0.4">
      <c r="B37" s="170"/>
      <c r="C37" s="171"/>
      <c r="D37" s="81" t="s">
        <v>155</v>
      </c>
      <c r="E37" s="82" t="s">
        <v>157</v>
      </c>
      <c r="F37" s="83" t="s">
        <v>155</v>
      </c>
      <c r="G37" s="82" t="s">
        <v>157</v>
      </c>
    </row>
    <row r="38" spans="2:7" x14ac:dyDescent="0.35">
      <c r="B38" s="20">
        <v>1</v>
      </c>
      <c r="C38" s="45" t="s">
        <v>290</v>
      </c>
      <c r="D38" s="90">
        <v>44</v>
      </c>
      <c r="E38" s="107">
        <v>7.11</v>
      </c>
      <c r="F38" s="90">
        <v>27</v>
      </c>
      <c r="G38" s="106">
        <v>5.7</v>
      </c>
    </row>
    <row r="39" spans="2:7" x14ac:dyDescent="0.35">
      <c r="B39" s="26">
        <v>2</v>
      </c>
      <c r="C39" s="41" t="s">
        <v>291</v>
      </c>
      <c r="D39" s="88">
        <v>43</v>
      </c>
      <c r="E39" s="108">
        <v>6.26</v>
      </c>
      <c r="F39" s="88">
        <v>27</v>
      </c>
      <c r="G39" s="108">
        <v>4.5599999999999996</v>
      </c>
    </row>
    <row r="40" spans="2:7" x14ac:dyDescent="0.35">
      <c r="B40" s="26">
        <v>3</v>
      </c>
      <c r="C40" s="41" t="s">
        <v>292</v>
      </c>
      <c r="D40" s="88">
        <v>42</v>
      </c>
      <c r="E40" s="108">
        <v>6.05</v>
      </c>
      <c r="F40" s="88">
        <v>28</v>
      </c>
      <c r="G40" s="108">
        <v>4.3600000000000003</v>
      </c>
    </row>
    <row r="41" spans="2:7" x14ac:dyDescent="0.35">
      <c r="B41" s="26">
        <v>4</v>
      </c>
      <c r="C41" s="41" t="s">
        <v>293</v>
      </c>
      <c r="D41" s="88">
        <v>39</v>
      </c>
      <c r="E41" s="108">
        <v>6.15</v>
      </c>
      <c r="F41" s="88">
        <v>31</v>
      </c>
      <c r="G41" s="108">
        <v>4.3499999999999996</v>
      </c>
    </row>
    <row r="42" spans="2:7" x14ac:dyDescent="0.35">
      <c r="B42" s="26">
        <v>5</v>
      </c>
      <c r="C42" s="41" t="s">
        <v>294</v>
      </c>
      <c r="D42" s="88">
        <v>40</v>
      </c>
      <c r="E42" s="108">
        <v>8.07</v>
      </c>
      <c r="F42" s="88">
        <v>29</v>
      </c>
      <c r="G42" s="108">
        <v>4.97</v>
      </c>
    </row>
    <row r="43" spans="2:7" x14ac:dyDescent="0.35">
      <c r="B43" s="26">
        <v>6</v>
      </c>
      <c r="C43" s="41" t="s">
        <v>295</v>
      </c>
      <c r="D43" s="88">
        <v>44</v>
      </c>
      <c r="E43" s="108">
        <v>7.8</v>
      </c>
      <c r="F43" s="88">
        <v>30</v>
      </c>
      <c r="G43" s="108">
        <v>6.27</v>
      </c>
    </row>
    <row r="44" spans="2:7" x14ac:dyDescent="0.35">
      <c r="B44" s="26">
        <v>7</v>
      </c>
      <c r="C44" s="41" t="s">
        <v>168</v>
      </c>
      <c r="D44" s="88">
        <v>37</v>
      </c>
      <c r="E44" s="108">
        <v>6.97</v>
      </c>
      <c r="F44" s="88">
        <v>29</v>
      </c>
      <c r="G44" s="108">
        <v>5.59</v>
      </c>
    </row>
    <row r="45" spans="2:7" x14ac:dyDescent="0.35">
      <c r="B45" s="26">
        <v>8</v>
      </c>
      <c r="C45" s="41" t="s">
        <v>169</v>
      </c>
      <c r="D45" s="88">
        <v>42</v>
      </c>
      <c r="E45" s="108">
        <v>5.62</v>
      </c>
      <c r="F45" s="88">
        <v>29</v>
      </c>
      <c r="G45" s="108">
        <v>5.66</v>
      </c>
    </row>
    <row r="46" spans="2:7" ht="24.5" x14ac:dyDescent="0.35">
      <c r="B46" s="26">
        <v>9</v>
      </c>
      <c r="C46" s="41" t="s">
        <v>120</v>
      </c>
      <c r="D46" s="88">
        <v>39</v>
      </c>
      <c r="E46" s="108">
        <v>5.79</v>
      </c>
      <c r="F46" s="88">
        <v>28</v>
      </c>
      <c r="G46" s="108">
        <v>5.1100000000000003</v>
      </c>
    </row>
    <row r="47" spans="2:7" ht="36.5" x14ac:dyDescent="0.35">
      <c r="B47" s="26">
        <v>10</v>
      </c>
      <c r="C47" s="41" t="s">
        <v>170</v>
      </c>
      <c r="D47" s="88">
        <v>41</v>
      </c>
      <c r="E47" s="108">
        <v>6.05</v>
      </c>
      <c r="F47" s="88">
        <v>28</v>
      </c>
      <c r="G47" s="108">
        <v>6.07</v>
      </c>
    </row>
    <row r="48" spans="2:7" x14ac:dyDescent="0.35">
      <c r="B48" s="26">
        <v>11</v>
      </c>
      <c r="C48" s="41" t="s">
        <v>115</v>
      </c>
      <c r="D48" s="88">
        <v>38</v>
      </c>
      <c r="E48" s="108">
        <v>7</v>
      </c>
      <c r="F48" s="88">
        <v>26</v>
      </c>
      <c r="G48" s="108">
        <v>6.77</v>
      </c>
    </row>
    <row r="49" spans="2:7" x14ac:dyDescent="0.35">
      <c r="B49" s="26">
        <v>12</v>
      </c>
      <c r="C49" s="41" t="s">
        <v>99</v>
      </c>
      <c r="D49" s="88">
        <v>41</v>
      </c>
      <c r="E49" s="108">
        <v>6.15</v>
      </c>
      <c r="F49" s="88">
        <v>30</v>
      </c>
      <c r="G49" s="108">
        <v>6.93</v>
      </c>
    </row>
    <row r="50" spans="2:7" x14ac:dyDescent="0.35">
      <c r="B50" s="26">
        <v>13</v>
      </c>
      <c r="C50" s="41" t="s">
        <v>126</v>
      </c>
      <c r="D50" s="88">
        <v>43</v>
      </c>
      <c r="E50" s="108">
        <v>6.3</v>
      </c>
      <c r="F50" s="88">
        <v>30</v>
      </c>
      <c r="G50" s="108">
        <v>6.3</v>
      </c>
    </row>
    <row r="51" spans="2:7" ht="15" thickBot="1" x14ac:dyDescent="0.4">
      <c r="B51" s="32">
        <v>14</v>
      </c>
      <c r="C51" s="72" t="s">
        <v>62</v>
      </c>
      <c r="D51" s="86">
        <v>38</v>
      </c>
      <c r="E51" s="109">
        <v>5.45</v>
      </c>
      <c r="F51" s="86">
        <v>29</v>
      </c>
      <c r="G51" s="109">
        <v>5.17</v>
      </c>
    </row>
    <row r="52" spans="2:7" x14ac:dyDescent="0.35">
      <c r="B52" s="117" t="s">
        <v>284</v>
      </c>
    </row>
    <row r="53" spans="2:7" x14ac:dyDescent="0.35">
      <c r="B53" s="117"/>
    </row>
    <row r="54" spans="2:7" ht="15" thickBot="1" x14ac:dyDescent="0.4">
      <c r="B54" s="117"/>
    </row>
    <row r="55" spans="2:7" ht="24.65" customHeight="1" x14ac:dyDescent="0.35">
      <c r="B55" s="168"/>
      <c r="C55" s="169"/>
      <c r="D55" s="185" t="s">
        <v>276</v>
      </c>
      <c r="E55" s="186"/>
      <c r="F55" s="187" t="s">
        <v>282</v>
      </c>
      <c r="G55" s="186"/>
    </row>
    <row r="56" spans="2:7" ht="11.15" customHeight="1" thickBot="1" x14ac:dyDescent="0.4">
      <c r="B56" s="170"/>
      <c r="C56" s="171"/>
      <c r="D56" s="81" t="s">
        <v>155</v>
      </c>
      <c r="E56" s="82" t="s">
        <v>157</v>
      </c>
      <c r="F56" s="83" t="s">
        <v>155</v>
      </c>
      <c r="G56" s="82" t="s">
        <v>157</v>
      </c>
    </row>
    <row r="57" spans="2:7" ht="37" thickBot="1" x14ac:dyDescent="0.4">
      <c r="B57" s="8" t="s">
        <v>173</v>
      </c>
      <c r="C57" s="9" t="s">
        <v>296</v>
      </c>
      <c r="D57" s="115">
        <v>47</v>
      </c>
      <c r="E57" s="113">
        <v>7.32</v>
      </c>
      <c r="F57" s="115">
        <v>30</v>
      </c>
      <c r="G57" s="112">
        <v>6.13</v>
      </c>
    </row>
    <row r="58" spans="2:7" x14ac:dyDescent="0.35">
      <c r="B58" s="117" t="s">
        <v>284</v>
      </c>
      <c r="C58" s="98"/>
      <c r="E58" s="114"/>
      <c r="G58" s="105"/>
    </row>
    <row r="59" spans="2:7" x14ac:dyDescent="0.35">
      <c r="B59" s="117"/>
      <c r="E59" s="105"/>
      <c r="G59" s="105"/>
    </row>
    <row r="60" spans="2:7" ht="15" thickBot="1" x14ac:dyDescent="0.4">
      <c r="E60" s="105"/>
      <c r="G60" s="105"/>
    </row>
    <row r="61" spans="2:7" ht="24.65" customHeight="1" x14ac:dyDescent="0.35">
      <c r="B61" s="168" t="s">
        <v>175</v>
      </c>
      <c r="C61" s="169"/>
      <c r="D61" s="185" t="s">
        <v>276</v>
      </c>
      <c r="E61" s="186"/>
      <c r="F61" s="187" t="s">
        <v>282</v>
      </c>
      <c r="G61" s="186"/>
    </row>
    <row r="62" spans="2:7" ht="11.15" customHeight="1" thickBot="1" x14ac:dyDescent="0.4">
      <c r="B62" s="170"/>
      <c r="C62" s="171"/>
      <c r="D62" s="81" t="s">
        <v>155</v>
      </c>
      <c r="E62" s="82" t="s">
        <v>157</v>
      </c>
      <c r="F62" s="83" t="s">
        <v>155</v>
      </c>
      <c r="G62" s="82" t="s">
        <v>157</v>
      </c>
    </row>
    <row r="63" spans="2:7" ht="24.5" x14ac:dyDescent="0.35">
      <c r="B63" s="20" t="s">
        <v>177</v>
      </c>
      <c r="C63" s="21" t="s">
        <v>178</v>
      </c>
      <c r="D63" s="84">
        <v>47</v>
      </c>
      <c r="E63" s="106">
        <v>7.74</v>
      </c>
      <c r="F63" s="84">
        <v>33</v>
      </c>
      <c r="G63" s="106">
        <v>6.79</v>
      </c>
    </row>
    <row r="64" spans="2:7" ht="24.5" x14ac:dyDescent="0.35">
      <c r="B64" s="26" t="s">
        <v>179</v>
      </c>
      <c r="C64" s="27" t="s">
        <v>180</v>
      </c>
      <c r="D64" s="88">
        <v>47</v>
      </c>
      <c r="E64" s="108">
        <v>6.74</v>
      </c>
      <c r="F64" s="88">
        <v>35</v>
      </c>
      <c r="G64" s="108">
        <v>6.29</v>
      </c>
    </row>
    <row r="65" spans="2:7" ht="25" thickBot="1" x14ac:dyDescent="0.4">
      <c r="B65" s="32" t="s">
        <v>181</v>
      </c>
      <c r="C65" s="33" t="s">
        <v>297</v>
      </c>
      <c r="D65" s="86">
        <v>47</v>
      </c>
      <c r="E65" s="109">
        <v>6.74</v>
      </c>
      <c r="F65" s="86">
        <v>34</v>
      </c>
      <c r="G65" s="109">
        <v>5.41</v>
      </c>
    </row>
    <row r="66" spans="2:7" x14ac:dyDescent="0.35">
      <c r="B66" s="117" t="s">
        <v>284</v>
      </c>
      <c r="C66" s="65"/>
      <c r="D66" s="95"/>
      <c r="E66" s="116"/>
      <c r="F66" s="95"/>
      <c r="G66" s="116"/>
    </row>
    <row r="67" spans="2:7" x14ac:dyDescent="0.35">
      <c r="B67" s="69"/>
      <c r="C67" s="65"/>
      <c r="D67" s="95"/>
      <c r="E67" s="116"/>
      <c r="F67" s="95"/>
      <c r="G67" s="116"/>
    </row>
    <row r="68" spans="2:7" ht="15" thickBot="1" x14ac:dyDescent="0.4">
      <c r="E68" s="105"/>
      <c r="G68" s="105"/>
    </row>
    <row r="69" spans="2:7" ht="24.65" customHeight="1" x14ac:dyDescent="0.35">
      <c r="B69" s="168"/>
      <c r="C69" s="169"/>
      <c r="D69" s="185" t="s">
        <v>276</v>
      </c>
      <c r="E69" s="186"/>
      <c r="F69" s="187" t="s">
        <v>282</v>
      </c>
      <c r="G69" s="186"/>
    </row>
    <row r="70" spans="2:7" ht="11.15" customHeight="1" thickBot="1" x14ac:dyDescent="0.4">
      <c r="B70" s="170"/>
      <c r="C70" s="171"/>
      <c r="D70" s="81" t="s">
        <v>155</v>
      </c>
      <c r="E70" s="82" t="s">
        <v>157</v>
      </c>
      <c r="F70" s="83" t="s">
        <v>155</v>
      </c>
      <c r="G70" s="82" t="s">
        <v>157</v>
      </c>
    </row>
    <row r="71" spans="2:7" ht="37" thickBot="1" x14ac:dyDescent="0.4">
      <c r="B71" s="8" t="s">
        <v>183</v>
      </c>
      <c r="C71" s="9" t="s">
        <v>184</v>
      </c>
      <c r="D71" s="115">
        <v>45</v>
      </c>
      <c r="E71" s="113">
        <v>7.56</v>
      </c>
      <c r="F71" s="111">
        <v>34</v>
      </c>
      <c r="G71" s="112">
        <v>6.91</v>
      </c>
    </row>
    <row r="72" spans="2:7" x14ac:dyDescent="0.35">
      <c r="C72" s="98"/>
      <c r="E72" s="114"/>
      <c r="F72" s="98"/>
      <c r="G72" s="105"/>
    </row>
    <row r="73" spans="2:7" ht="15" thickBot="1" x14ac:dyDescent="0.4">
      <c r="E73" s="105"/>
      <c r="G73" s="105"/>
    </row>
    <row r="74" spans="2:7" ht="24.65" customHeight="1" x14ac:dyDescent="0.35">
      <c r="B74" s="168"/>
      <c r="C74" s="169"/>
      <c r="D74" s="185" t="s">
        <v>276</v>
      </c>
      <c r="E74" s="186"/>
      <c r="F74" s="187" t="s">
        <v>282</v>
      </c>
      <c r="G74" s="186"/>
    </row>
    <row r="75" spans="2:7" ht="11.15" customHeight="1" thickBot="1" x14ac:dyDescent="0.4">
      <c r="B75" s="170"/>
      <c r="C75" s="171"/>
      <c r="D75" s="81" t="s">
        <v>155</v>
      </c>
      <c r="E75" s="82" t="s">
        <v>157</v>
      </c>
      <c r="F75" s="83" t="s">
        <v>155</v>
      </c>
      <c r="G75" s="82" t="s">
        <v>157</v>
      </c>
    </row>
    <row r="76" spans="2:7" ht="49" thickBot="1" x14ac:dyDescent="0.4">
      <c r="B76" s="8" t="s">
        <v>185</v>
      </c>
      <c r="C76" s="9" t="s">
        <v>186</v>
      </c>
      <c r="D76" s="115">
        <v>45</v>
      </c>
      <c r="E76" s="112">
        <v>7.07</v>
      </c>
      <c r="F76" s="115">
        <v>36</v>
      </c>
      <c r="G76" s="112">
        <v>6.25</v>
      </c>
    </row>
    <row r="77" spans="2:7" x14ac:dyDescent="0.35">
      <c r="E77" s="105"/>
      <c r="G77" s="105"/>
    </row>
    <row r="79" spans="2:7" x14ac:dyDescent="0.35">
      <c r="B79" s="104" t="s">
        <v>187</v>
      </c>
      <c r="C79" s="65"/>
      <c r="D79" s="95"/>
      <c r="E79" s="96"/>
      <c r="F79" s="95"/>
      <c r="G79" s="96"/>
    </row>
    <row r="80" spans="2:7" ht="15" thickBot="1" x14ac:dyDescent="0.4">
      <c r="B80" s="69"/>
      <c r="C80" s="65"/>
      <c r="D80" s="95"/>
      <c r="E80" s="96"/>
      <c r="F80" s="95"/>
      <c r="G80" s="96"/>
    </row>
    <row r="81" spans="2:11" ht="24.65" customHeight="1" x14ac:dyDescent="0.35">
      <c r="B81" s="168" t="s">
        <v>75</v>
      </c>
      <c r="C81" s="169"/>
      <c r="D81" s="185" t="s">
        <v>276</v>
      </c>
      <c r="E81" s="186"/>
      <c r="F81" s="187" t="s">
        <v>282</v>
      </c>
      <c r="G81" s="186"/>
    </row>
    <row r="82" spans="2:11" ht="11.15" customHeight="1" thickBot="1" x14ac:dyDescent="0.4">
      <c r="B82" s="170"/>
      <c r="C82" s="171"/>
      <c r="D82" s="81" t="s">
        <v>155</v>
      </c>
      <c r="E82" s="82" t="s">
        <v>287</v>
      </c>
      <c r="F82" s="83" t="s">
        <v>155</v>
      </c>
      <c r="G82" s="82" t="s">
        <v>287</v>
      </c>
    </row>
    <row r="83" spans="2:11" x14ac:dyDescent="0.35">
      <c r="B83" s="20">
        <v>1</v>
      </c>
      <c r="C83" s="163" t="s">
        <v>147</v>
      </c>
      <c r="D83" s="90">
        <v>7</v>
      </c>
      <c r="E83" s="91">
        <v>0.155555555555556</v>
      </c>
      <c r="F83" s="90">
        <v>2</v>
      </c>
      <c r="G83" s="85">
        <v>5.5555555555555601E-2</v>
      </c>
      <c r="I83" s="1"/>
      <c r="K83" s="1"/>
    </row>
    <row r="84" spans="2:11" ht="24" x14ac:dyDescent="0.35">
      <c r="B84" s="26">
        <v>2</v>
      </c>
      <c r="C84" s="164" t="s">
        <v>149</v>
      </c>
      <c r="D84" s="88">
        <v>3</v>
      </c>
      <c r="E84" s="89">
        <v>6.6666666666666693E-2</v>
      </c>
      <c r="F84" s="88">
        <v>5</v>
      </c>
      <c r="G84" s="89">
        <v>0.13888888888888901</v>
      </c>
      <c r="I84" s="1"/>
      <c r="K84" s="1"/>
    </row>
    <row r="85" spans="2:11" ht="36" x14ac:dyDescent="0.35">
      <c r="B85" s="26">
        <v>3</v>
      </c>
      <c r="C85" s="164" t="s">
        <v>144</v>
      </c>
      <c r="D85" s="88">
        <v>8</v>
      </c>
      <c r="E85" s="89">
        <v>0.17777777777777801</v>
      </c>
      <c r="F85" s="88">
        <v>4</v>
      </c>
      <c r="G85" s="89">
        <v>0.11111111111111099</v>
      </c>
      <c r="I85" s="1"/>
      <c r="K85" s="1"/>
    </row>
    <row r="86" spans="2:11" ht="36" x14ac:dyDescent="0.35">
      <c r="B86" s="26">
        <v>4</v>
      </c>
      <c r="C86" s="164" t="s">
        <v>113</v>
      </c>
      <c r="D86" s="88">
        <v>12</v>
      </c>
      <c r="E86" s="89">
        <v>0.266666666666667</v>
      </c>
      <c r="F86" s="88">
        <v>14</v>
      </c>
      <c r="G86" s="89">
        <v>0.38888888888888901</v>
      </c>
      <c r="I86" s="1"/>
      <c r="K86" s="1"/>
    </row>
    <row r="87" spans="2:11" x14ac:dyDescent="0.35">
      <c r="B87" s="26">
        <v>5</v>
      </c>
      <c r="C87" s="164" t="s">
        <v>143</v>
      </c>
      <c r="D87" s="88">
        <v>10</v>
      </c>
      <c r="E87" s="89">
        <v>0.22222222222222199</v>
      </c>
      <c r="F87" s="88">
        <v>3</v>
      </c>
      <c r="G87" s="89">
        <v>8.3333333333333301E-2</v>
      </c>
      <c r="I87" s="1"/>
      <c r="K87" s="1"/>
    </row>
    <row r="88" spans="2:11" ht="36" x14ac:dyDescent="0.35">
      <c r="B88" s="26">
        <v>6</v>
      </c>
      <c r="C88" s="164" t="s">
        <v>298</v>
      </c>
      <c r="D88" s="88">
        <v>14</v>
      </c>
      <c r="E88" s="89">
        <v>0.31111111111111101</v>
      </c>
      <c r="F88" s="88">
        <v>1</v>
      </c>
      <c r="G88" s="89">
        <v>2.7777777777777801E-2</v>
      </c>
      <c r="I88" s="1"/>
      <c r="K88" s="1"/>
    </row>
    <row r="89" spans="2:11" ht="24" x14ac:dyDescent="0.35">
      <c r="B89" s="26">
        <v>7</v>
      </c>
      <c r="C89" s="164" t="s">
        <v>150</v>
      </c>
      <c r="D89" s="88">
        <v>4</v>
      </c>
      <c r="E89" s="89">
        <v>8.8888888888888906E-2</v>
      </c>
      <c r="F89" s="88">
        <v>4</v>
      </c>
      <c r="G89" s="89">
        <v>0.11111111111111099</v>
      </c>
      <c r="I89" s="1"/>
      <c r="K89" s="1"/>
    </row>
    <row r="90" spans="2:11" ht="24" customHeight="1" x14ac:dyDescent="0.35">
      <c r="B90" s="26">
        <v>8</v>
      </c>
      <c r="C90" s="164" t="s">
        <v>97</v>
      </c>
      <c r="D90" s="88">
        <v>22</v>
      </c>
      <c r="E90" s="89">
        <v>0.48888888888888898</v>
      </c>
      <c r="F90" s="88">
        <v>11</v>
      </c>
      <c r="G90" s="89">
        <v>0.30555555555555602</v>
      </c>
      <c r="I90" s="1"/>
      <c r="K90" s="1"/>
    </row>
    <row r="91" spans="2:11" ht="24" x14ac:dyDescent="0.35">
      <c r="B91" s="26">
        <v>9</v>
      </c>
      <c r="C91" s="164" t="s">
        <v>105</v>
      </c>
      <c r="D91" s="88">
        <v>16</v>
      </c>
      <c r="E91" s="89">
        <v>0.35555555555555601</v>
      </c>
      <c r="F91" s="88">
        <v>15</v>
      </c>
      <c r="G91" s="89">
        <v>0.41666666666666702</v>
      </c>
      <c r="I91" s="1"/>
      <c r="K91" s="1"/>
    </row>
    <row r="92" spans="2:11" x14ac:dyDescent="0.35">
      <c r="B92" s="26">
        <v>10</v>
      </c>
      <c r="C92" s="164" t="s">
        <v>83</v>
      </c>
      <c r="D92" s="88">
        <v>23</v>
      </c>
      <c r="E92" s="89">
        <v>0.51111111111111096</v>
      </c>
      <c r="F92" s="88">
        <v>17</v>
      </c>
      <c r="G92" s="89">
        <v>0.47222222222222199</v>
      </c>
      <c r="I92" s="1"/>
      <c r="K92" s="1"/>
    </row>
    <row r="93" spans="2:11" ht="24" x14ac:dyDescent="0.35">
      <c r="B93" s="26">
        <v>11</v>
      </c>
      <c r="C93" s="164" t="s">
        <v>118</v>
      </c>
      <c r="D93" s="88">
        <v>11</v>
      </c>
      <c r="E93" s="89">
        <v>0.24444444444444399</v>
      </c>
      <c r="F93" s="88">
        <v>12</v>
      </c>
      <c r="G93" s="89">
        <v>0.33333333333333298</v>
      </c>
      <c r="I93" s="1"/>
      <c r="K93" s="1"/>
    </row>
    <row r="94" spans="2:11" ht="24" x14ac:dyDescent="0.35">
      <c r="B94" s="26">
        <v>12</v>
      </c>
      <c r="C94" s="164" t="s">
        <v>151</v>
      </c>
      <c r="D94" s="88">
        <v>3</v>
      </c>
      <c r="E94" s="89">
        <v>6.6666666666666693E-2</v>
      </c>
      <c r="F94" s="88">
        <v>4</v>
      </c>
      <c r="G94" s="89">
        <v>0.11111111111111099</v>
      </c>
      <c r="I94" s="1"/>
      <c r="K94" s="1"/>
    </row>
    <row r="95" spans="2:11" ht="24" x14ac:dyDescent="0.35">
      <c r="B95" s="26">
        <v>13</v>
      </c>
      <c r="C95" s="164" t="s">
        <v>125</v>
      </c>
      <c r="D95" s="88">
        <v>13</v>
      </c>
      <c r="E95" s="89">
        <v>0.28888888888888897</v>
      </c>
      <c r="F95" s="88">
        <v>6</v>
      </c>
      <c r="G95" s="89">
        <v>0.16666666666666699</v>
      </c>
      <c r="I95" s="1"/>
      <c r="K95" s="1"/>
    </row>
    <row r="96" spans="2:11" ht="29" customHeight="1" x14ac:dyDescent="0.35">
      <c r="B96" s="26">
        <v>14</v>
      </c>
      <c r="C96" s="164" t="s">
        <v>299</v>
      </c>
      <c r="D96" s="88">
        <v>3</v>
      </c>
      <c r="E96" s="89">
        <v>6.6666666666666693E-2</v>
      </c>
      <c r="F96" s="88">
        <v>8</v>
      </c>
      <c r="G96" s="89">
        <v>0.22222222222222199</v>
      </c>
      <c r="I96" s="1"/>
      <c r="K96" s="1"/>
    </row>
    <row r="97" spans="2:11" ht="24" x14ac:dyDescent="0.35">
      <c r="B97" s="26">
        <v>15</v>
      </c>
      <c r="C97" s="164" t="s">
        <v>153</v>
      </c>
      <c r="D97" s="88">
        <v>1</v>
      </c>
      <c r="E97" s="89">
        <v>2.2222222222222199E-2</v>
      </c>
      <c r="F97" s="88">
        <v>3</v>
      </c>
      <c r="G97" s="89">
        <v>8.3333333333333301E-2</v>
      </c>
      <c r="I97" s="1"/>
      <c r="K97" s="1"/>
    </row>
    <row r="98" spans="2:11" x14ac:dyDescent="0.35">
      <c r="B98" s="26">
        <v>16</v>
      </c>
      <c r="C98" s="164" t="s">
        <v>145</v>
      </c>
      <c r="D98" s="88">
        <v>7</v>
      </c>
      <c r="E98" s="89">
        <v>0.155555555555556</v>
      </c>
      <c r="F98" s="88">
        <v>4</v>
      </c>
      <c r="G98" s="89">
        <v>0.11111111111111099</v>
      </c>
      <c r="I98" s="1"/>
      <c r="K98" s="1"/>
    </row>
    <row r="99" spans="2:11" ht="24.65" customHeight="1" x14ac:dyDescent="0.35">
      <c r="B99" s="26">
        <v>17</v>
      </c>
      <c r="C99" s="164" t="s">
        <v>152</v>
      </c>
      <c r="D99" s="88">
        <v>2</v>
      </c>
      <c r="E99" s="89">
        <v>4.4444444444444398E-2</v>
      </c>
      <c r="F99" s="88">
        <v>4</v>
      </c>
      <c r="G99" s="89">
        <v>0.11111111111111099</v>
      </c>
      <c r="I99" s="1"/>
      <c r="K99" s="1"/>
    </row>
    <row r="100" spans="2:11" ht="24" x14ac:dyDescent="0.35">
      <c r="B100" s="26">
        <v>18</v>
      </c>
      <c r="C100" s="164" t="s">
        <v>136</v>
      </c>
      <c r="D100" s="88">
        <v>10</v>
      </c>
      <c r="E100" s="89">
        <v>0.22222222222222199</v>
      </c>
      <c r="F100" s="88">
        <v>8</v>
      </c>
      <c r="G100" s="89">
        <v>0.22222222222222199</v>
      </c>
      <c r="I100" s="1"/>
      <c r="K100" s="1"/>
    </row>
    <row r="101" spans="2:11" ht="24" x14ac:dyDescent="0.35">
      <c r="B101" s="26">
        <v>19</v>
      </c>
      <c r="C101" s="164" t="s">
        <v>90</v>
      </c>
      <c r="D101" s="88">
        <v>25</v>
      </c>
      <c r="E101" s="89">
        <v>0.55555555555555602</v>
      </c>
      <c r="F101" s="88">
        <v>15</v>
      </c>
      <c r="G101" s="89">
        <v>0.41666666666666702</v>
      </c>
      <c r="I101" s="1"/>
      <c r="K101" s="1"/>
    </row>
    <row r="102" spans="2:11" ht="24" x14ac:dyDescent="0.35">
      <c r="B102" s="26">
        <v>20</v>
      </c>
      <c r="C102" s="164" t="s">
        <v>146</v>
      </c>
      <c r="D102" s="88">
        <v>5</v>
      </c>
      <c r="E102" s="89">
        <v>0.11111111111111099</v>
      </c>
      <c r="F102" s="88">
        <v>6</v>
      </c>
      <c r="G102" s="89">
        <v>0.16666666666666699</v>
      </c>
      <c r="I102" s="1"/>
      <c r="K102" s="1"/>
    </row>
    <row r="103" spans="2:11" x14ac:dyDescent="0.35">
      <c r="B103" s="26">
        <v>21</v>
      </c>
      <c r="C103" s="164" t="s">
        <v>130</v>
      </c>
      <c r="D103" s="88">
        <v>12</v>
      </c>
      <c r="E103" s="89">
        <v>0.266666666666667</v>
      </c>
      <c r="F103" s="88">
        <v>8</v>
      </c>
      <c r="G103" s="89">
        <v>0.22222222222222199</v>
      </c>
      <c r="I103" s="1"/>
      <c r="K103" s="1"/>
    </row>
    <row r="104" spans="2:11" ht="24" x14ac:dyDescent="0.35">
      <c r="B104" s="26">
        <v>22</v>
      </c>
      <c r="C104" s="164" t="s">
        <v>141</v>
      </c>
      <c r="D104" s="88">
        <v>8</v>
      </c>
      <c r="E104" s="89">
        <v>0.17777777777777801</v>
      </c>
      <c r="F104" s="88">
        <v>5</v>
      </c>
      <c r="G104" s="89">
        <v>0.13888888888888901</v>
      </c>
      <c r="I104" s="1"/>
      <c r="K104" s="1"/>
    </row>
    <row r="105" spans="2:11" ht="15" thickBot="1" x14ac:dyDescent="0.4">
      <c r="B105" s="56">
        <v>23</v>
      </c>
      <c r="C105" s="165" t="s">
        <v>300</v>
      </c>
      <c r="D105" s="93">
        <v>0</v>
      </c>
      <c r="E105" s="87">
        <v>0</v>
      </c>
      <c r="F105" s="86">
        <v>4</v>
      </c>
      <c r="G105" s="94">
        <v>0.11111111111111099</v>
      </c>
      <c r="I105" s="1"/>
      <c r="K105" s="1"/>
    </row>
    <row r="106" spans="2:11" x14ac:dyDescent="0.35">
      <c r="B106" s="118" t="s">
        <v>284</v>
      </c>
      <c r="D106" s="98"/>
      <c r="G106" s="98"/>
    </row>
    <row r="108" spans="2:11" ht="15" thickBot="1" x14ac:dyDescent="0.4">
      <c r="E108" s="105"/>
      <c r="G108" s="105"/>
    </row>
    <row r="109" spans="2:11" ht="24.65" customHeight="1" x14ac:dyDescent="0.35">
      <c r="B109" s="168" t="s">
        <v>188</v>
      </c>
      <c r="C109" s="169"/>
      <c r="D109" s="185" t="s">
        <v>276</v>
      </c>
      <c r="E109" s="186"/>
      <c r="F109" s="187" t="s">
        <v>282</v>
      </c>
      <c r="G109" s="186"/>
    </row>
    <row r="110" spans="2:11" ht="11.15" customHeight="1" thickBot="1" x14ac:dyDescent="0.4">
      <c r="B110" s="170"/>
      <c r="C110" s="171"/>
      <c r="D110" s="81" t="s">
        <v>155</v>
      </c>
      <c r="E110" s="82" t="s">
        <v>157</v>
      </c>
      <c r="F110" s="83" t="s">
        <v>155</v>
      </c>
      <c r="G110" s="82" t="s">
        <v>157</v>
      </c>
    </row>
    <row r="111" spans="2:11" x14ac:dyDescent="0.35">
      <c r="B111" s="20">
        <v>1</v>
      </c>
      <c r="C111" s="41" t="s">
        <v>83</v>
      </c>
      <c r="D111" s="90">
        <v>36</v>
      </c>
      <c r="E111" s="107">
        <v>5.28</v>
      </c>
      <c r="F111" s="90">
        <v>27</v>
      </c>
      <c r="G111" s="106">
        <v>5.37</v>
      </c>
    </row>
    <row r="112" spans="2:11" ht="36.5" x14ac:dyDescent="0.35">
      <c r="B112" s="26">
        <v>2</v>
      </c>
      <c r="C112" s="65" t="s">
        <v>113</v>
      </c>
      <c r="D112" s="88">
        <v>36</v>
      </c>
      <c r="E112" s="108">
        <v>5.86</v>
      </c>
      <c r="F112" s="88">
        <v>26</v>
      </c>
      <c r="G112" s="108">
        <v>5.5</v>
      </c>
    </row>
    <row r="113" spans="2:7" ht="24.5" x14ac:dyDescent="0.35">
      <c r="B113" s="26">
        <v>3</v>
      </c>
      <c r="C113" s="41" t="s">
        <v>146</v>
      </c>
      <c r="D113" s="88">
        <v>39</v>
      </c>
      <c r="E113" s="108">
        <v>5.97</v>
      </c>
      <c r="F113" s="88">
        <v>23</v>
      </c>
      <c r="G113" s="108">
        <v>5.26</v>
      </c>
    </row>
    <row r="114" spans="2:7" ht="36.5" x14ac:dyDescent="0.35">
      <c r="B114" s="26">
        <v>4</v>
      </c>
      <c r="C114" s="41" t="s">
        <v>190</v>
      </c>
      <c r="D114" s="88">
        <v>36</v>
      </c>
      <c r="E114" s="108">
        <v>5.61</v>
      </c>
      <c r="F114" s="88">
        <v>28</v>
      </c>
      <c r="G114" s="108">
        <v>5.1100000000000003</v>
      </c>
    </row>
    <row r="115" spans="2:7" ht="28" customHeight="1" thickBot="1" x14ac:dyDescent="0.4">
      <c r="B115" s="32">
        <v>5</v>
      </c>
      <c r="C115" s="57" t="s">
        <v>152</v>
      </c>
      <c r="D115" s="93">
        <v>33</v>
      </c>
      <c r="E115" s="110">
        <v>6.39</v>
      </c>
      <c r="F115" s="86">
        <v>30</v>
      </c>
      <c r="G115" s="109">
        <v>5.13</v>
      </c>
    </row>
    <row r="116" spans="2:7" x14ac:dyDescent="0.35">
      <c r="C116" s="98"/>
      <c r="D116" s="98"/>
      <c r="E116" s="114"/>
      <c r="G116" s="105"/>
    </row>
    <row r="117" spans="2:7" ht="15" thickBot="1" x14ac:dyDescent="0.4">
      <c r="E117" s="105"/>
      <c r="G117" s="105"/>
    </row>
    <row r="118" spans="2:7" ht="24.65" customHeight="1" x14ac:dyDescent="0.35">
      <c r="B118" s="168" t="s">
        <v>191</v>
      </c>
      <c r="C118" s="169"/>
      <c r="D118" s="185" t="s">
        <v>276</v>
      </c>
      <c r="E118" s="186"/>
      <c r="F118" s="187" t="s">
        <v>282</v>
      </c>
      <c r="G118" s="186"/>
    </row>
    <row r="119" spans="2:7" ht="11.15" customHeight="1" thickBot="1" x14ac:dyDescent="0.4">
      <c r="B119" s="170"/>
      <c r="C119" s="171"/>
      <c r="D119" s="81" t="s">
        <v>155</v>
      </c>
      <c r="E119" s="82" t="s">
        <v>157</v>
      </c>
      <c r="F119" s="83" t="s">
        <v>155</v>
      </c>
      <c r="G119" s="82" t="s">
        <v>157</v>
      </c>
    </row>
    <row r="120" spans="2:7" x14ac:dyDescent="0.35">
      <c r="B120" s="20">
        <v>1</v>
      </c>
      <c r="C120" s="40" t="s">
        <v>143</v>
      </c>
      <c r="D120" s="90">
        <v>32</v>
      </c>
      <c r="E120" s="107">
        <v>4.91</v>
      </c>
      <c r="F120" s="90">
        <v>23</v>
      </c>
      <c r="G120" s="106">
        <v>4.96</v>
      </c>
    </row>
    <row r="121" spans="2:7" x14ac:dyDescent="0.35">
      <c r="B121" s="26">
        <v>2</v>
      </c>
      <c r="C121" s="41" t="s">
        <v>130</v>
      </c>
      <c r="D121" s="88">
        <v>32</v>
      </c>
      <c r="E121" s="108">
        <v>5.03</v>
      </c>
      <c r="F121" s="88">
        <v>24</v>
      </c>
      <c r="G121" s="108">
        <v>5.17</v>
      </c>
    </row>
    <row r="122" spans="2:7" ht="24.5" x14ac:dyDescent="0.35">
      <c r="B122" s="26">
        <v>3</v>
      </c>
      <c r="C122" s="41" t="s">
        <v>193</v>
      </c>
      <c r="D122" s="88">
        <v>31</v>
      </c>
      <c r="E122" s="108">
        <v>4.58</v>
      </c>
      <c r="F122" s="88">
        <v>22</v>
      </c>
      <c r="G122" s="108">
        <v>5.05</v>
      </c>
    </row>
    <row r="123" spans="2:7" ht="24.5" x14ac:dyDescent="0.35">
      <c r="B123" s="26">
        <v>4</v>
      </c>
      <c r="C123" s="41" t="s">
        <v>136</v>
      </c>
      <c r="D123" s="88">
        <v>30</v>
      </c>
      <c r="E123" s="108">
        <v>5.77</v>
      </c>
      <c r="F123" s="88">
        <v>24</v>
      </c>
      <c r="G123" s="108">
        <v>5.04</v>
      </c>
    </row>
    <row r="124" spans="2:7" ht="37" thickBot="1" x14ac:dyDescent="0.4">
      <c r="B124" s="32">
        <v>5</v>
      </c>
      <c r="C124" s="57" t="s">
        <v>139</v>
      </c>
      <c r="D124" s="93">
        <v>31</v>
      </c>
      <c r="E124" s="109">
        <v>5.65</v>
      </c>
      <c r="F124" s="93">
        <v>22</v>
      </c>
      <c r="G124" s="110">
        <v>5.18</v>
      </c>
    </row>
    <row r="125" spans="2:7" x14ac:dyDescent="0.35">
      <c r="C125" s="98"/>
      <c r="D125" s="98"/>
      <c r="E125" s="105"/>
      <c r="F125" s="98"/>
      <c r="G125" s="114"/>
    </row>
    <row r="126" spans="2:7" ht="15" thickBot="1" x14ac:dyDescent="0.4">
      <c r="E126" s="105"/>
      <c r="G126" s="105"/>
    </row>
    <row r="127" spans="2:7" ht="24.65" customHeight="1" x14ac:dyDescent="0.35">
      <c r="B127" s="168" t="s">
        <v>194</v>
      </c>
      <c r="C127" s="169"/>
      <c r="D127" s="185" t="s">
        <v>276</v>
      </c>
      <c r="E127" s="186"/>
      <c r="F127" s="187" t="s">
        <v>282</v>
      </c>
      <c r="G127" s="186"/>
    </row>
    <row r="128" spans="2:7" ht="11.15" customHeight="1" thickBot="1" x14ac:dyDescent="0.4">
      <c r="B128" s="170"/>
      <c r="C128" s="171"/>
      <c r="D128" s="81" t="s">
        <v>155</v>
      </c>
      <c r="E128" s="82" t="s">
        <v>157</v>
      </c>
      <c r="F128" s="83" t="s">
        <v>155</v>
      </c>
      <c r="G128" s="82" t="s">
        <v>157</v>
      </c>
    </row>
    <row r="129" spans="2:7" ht="36.5" x14ac:dyDescent="0.35">
      <c r="B129" s="20">
        <v>1</v>
      </c>
      <c r="C129" s="40" t="s">
        <v>301</v>
      </c>
      <c r="D129" s="90">
        <v>37</v>
      </c>
      <c r="E129" s="107">
        <v>6.89</v>
      </c>
      <c r="F129" s="90">
        <v>24</v>
      </c>
      <c r="G129" s="106">
        <v>5.46</v>
      </c>
    </row>
    <row r="130" spans="2:7" x14ac:dyDescent="0.35">
      <c r="B130" s="26">
        <v>2</v>
      </c>
      <c r="C130" s="41" t="s">
        <v>145</v>
      </c>
      <c r="D130" s="88">
        <v>30</v>
      </c>
      <c r="E130" s="108">
        <v>7.27</v>
      </c>
      <c r="F130" s="88">
        <v>18</v>
      </c>
      <c r="G130" s="108">
        <v>4.8899999999999997</v>
      </c>
    </row>
    <row r="131" spans="2:7" x14ac:dyDescent="0.35">
      <c r="B131" s="26">
        <v>3</v>
      </c>
      <c r="C131" s="41" t="s">
        <v>197</v>
      </c>
      <c r="D131" s="88">
        <v>26</v>
      </c>
      <c r="E131" s="108">
        <v>4.5</v>
      </c>
      <c r="F131" s="88">
        <v>20</v>
      </c>
      <c r="G131" s="108">
        <v>4.5999999999999996</v>
      </c>
    </row>
    <row r="132" spans="2:7" ht="24.5" x14ac:dyDescent="0.35">
      <c r="B132" s="26">
        <v>4</v>
      </c>
      <c r="C132" s="41" t="s">
        <v>141</v>
      </c>
      <c r="D132" s="88">
        <v>32</v>
      </c>
      <c r="E132" s="108">
        <v>5.44</v>
      </c>
      <c r="F132" s="88">
        <v>20</v>
      </c>
      <c r="G132" s="108">
        <v>4.55</v>
      </c>
    </row>
    <row r="133" spans="2:7" ht="24.5" x14ac:dyDescent="0.35">
      <c r="B133" s="26">
        <v>5</v>
      </c>
      <c r="C133" s="41" t="s">
        <v>105</v>
      </c>
      <c r="D133" s="88">
        <v>34</v>
      </c>
      <c r="E133" s="108">
        <v>5.85</v>
      </c>
      <c r="F133" s="88">
        <v>22</v>
      </c>
      <c r="G133" s="108">
        <v>5</v>
      </c>
    </row>
    <row r="134" spans="2:7" ht="24.5" x14ac:dyDescent="0.35">
      <c r="B134" s="26">
        <v>6</v>
      </c>
      <c r="C134" s="41" t="s">
        <v>198</v>
      </c>
      <c r="D134" s="88">
        <v>30</v>
      </c>
      <c r="E134" s="108">
        <v>6.1</v>
      </c>
      <c r="F134" s="88">
        <v>20</v>
      </c>
      <c r="G134" s="108">
        <v>4.8499999999999996</v>
      </c>
    </row>
    <row r="135" spans="2:7" ht="24.5" x14ac:dyDescent="0.35">
      <c r="B135" s="26">
        <v>7</v>
      </c>
      <c r="C135" s="41" t="s">
        <v>149</v>
      </c>
      <c r="D135" s="88">
        <v>33</v>
      </c>
      <c r="E135" s="108">
        <v>5.27</v>
      </c>
      <c r="F135" s="88">
        <v>21</v>
      </c>
      <c r="G135" s="108">
        <v>4.5199999999999996</v>
      </c>
    </row>
    <row r="136" spans="2:7" ht="25" thickBot="1" x14ac:dyDescent="0.4">
      <c r="B136" s="32">
        <v>8</v>
      </c>
      <c r="C136" s="43" t="s">
        <v>153</v>
      </c>
      <c r="D136" s="86">
        <v>26</v>
      </c>
      <c r="E136" s="109">
        <v>4.38</v>
      </c>
      <c r="F136" s="86">
        <v>22</v>
      </c>
      <c r="G136" s="109">
        <v>4.2300000000000004</v>
      </c>
    </row>
    <row r="137" spans="2:7" x14ac:dyDescent="0.35">
      <c r="B137" s="118" t="s">
        <v>284</v>
      </c>
      <c r="C137" s="98"/>
      <c r="E137" s="105"/>
      <c r="G137" s="105"/>
    </row>
    <row r="138" spans="2:7" x14ac:dyDescent="0.35">
      <c r="B138" s="117"/>
      <c r="E138" s="105"/>
      <c r="G138" s="105"/>
    </row>
    <row r="139" spans="2:7" ht="15" thickBot="1" x14ac:dyDescent="0.4">
      <c r="E139" s="105"/>
      <c r="G139" s="105"/>
    </row>
    <row r="140" spans="2:7" ht="24.65" customHeight="1" x14ac:dyDescent="0.35">
      <c r="B140" s="168" t="s">
        <v>199</v>
      </c>
      <c r="C140" s="169"/>
      <c r="D140" s="185" t="s">
        <v>276</v>
      </c>
      <c r="E140" s="186"/>
      <c r="F140" s="187" t="s">
        <v>282</v>
      </c>
      <c r="G140" s="186"/>
    </row>
    <row r="141" spans="2:7" ht="11.15" customHeight="1" thickBot="1" x14ac:dyDescent="0.4">
      <c r="B141" s="170"/>
      <c r="C141" s="171"/>
      <c r="D141" s="81" t="s">
        <v>155</v>
      </c>
      <c r="E141" s="82" t="s">
        <v>157</v>
      </c>
      <c r="F141" s="83" t="s">
        <v>155</v>
      </c>
      <c r="G141" s="82" t="s">
        <v>157</v>
      </c>
    </row>
    <row r="142" spans="2:7" ht="36.5" x14ac:dyDescent="0.35">
      <c r="B142" s="20">
        <v>1</v>
      </c>
      <c r="C142" s="21" t="s">
        <v>144</v>
      </c>
      <c r="D142" s="84">
        <v>31</v>
      </c>
      <c r="E142" s="106">
        <v>5.74</v>
      </c>
      <c r="F142" s="84">
        <v>21</v>
      </c>
      <c r="G142" s="106">
        <v>5.33</v>
      </c>
    </row>
    <row r="143" spans="2:7" ht="24.5" x14ac:dyDescent="0.35">
      <c r="B143" s="26">
        <v>2</v>
      </c>
      <c r="C143" s="27" t="s">
        <v>118</v>
      </c>
      <c r="D143" s="88">
        <v>30</v>
      </c>
      <c r="E143" s="108">
        <v>4.87</v>
      </c>
      <c r="F143" s="88">
        <v>25</v>
      </c>
      <c r="G143" s="108">
        <v>4.5199999999999996</v>
      </c>
    </row>
    <row r="144" spans="2:7" ht="24.5" x14ac:dyDescent="0.35">
      <c r="B144" s="26">
        <v>3</v>
      </c>
      <c r="C144" s="27" t="s">
        <v>150</v>
      </c>
      <c r="D144" s="93">
        <v>29</v>
      </c>
      <c r="E144" s="110">
        <v>5.38</v>
      </c>
      <c r="F144" s="93">
        <v>22</v>
      </c>
      <c r="G144" s="110">
        <v>5.32</v>
      </c>
    </row>
    <row r="145" spans="2:11" ht="25" thickBot="1" x14ac:dyDescent="0.4">
      <c r="B145" s="32">
        <v>4</v>
      </c>
      <c r="C145" s="33" t="s">
        <v>90</v>
      </c>
      <c r="D145" s="86">
        <v>33</v>
      </c>
      <c r="E145" s="109">
        <v>5.52</v>
      </c>
      <c r="F145" s="86">
        <v>24</v>
      </c>
      <c r="G145" s="109">
        <v>5.67</v>
      </c>
    </row>
    <row r="146" spans="2:11" x14ac:dyDescent="0.35">
      <c r="B146" s="69"/>
      <c r="C146" s="65"/>
      <c r="D146" s="95"/>
      <c r="E146" s="116"/>
      <c r="F146" s="95"/>
      <c r="G146" s="116"/>
    </row>
    <row r="147" spans="2:11" x14ac:dyDescent="0.35">
      <c r="B147" s="69"/>
      <c r="C147" s="65"/>
      <c r="D147" s="95"/>
      <c r="E147" s="116"/>
      <c r="F147" s="95"/>
      <c r="G147" s="116"/>
    </row>
    <row r="148" spans="2:11" x14ac:dyDescent="0.35">
      <c r="B148" s="64" t="s">
        <v>222</v>
      </c>
      <c r="E148" s="105"/>
      <c r="G148" s="105"/>
    </row>
    <row r="149" spans="2:11" ht="15" thickBot="1" x14ac:dyDescent="0.4"/>
    <row r="150" spans="2:11" ht="24.65" customHeight="1" x14ac:dyDescent="0.35">
      <c r="B150" s="168" t="s">
        <v>76</v>
      </c>
      <c r="C150" s="169"/>
      <c r="D150" s="185" t="s">
        <v>276</v>
      </c>
      <c r="E150" s="186"/>
      <c r="F150" s="187" t="s">
        <v>282</v>
      </c>
      <c r="G150" s="186"/>
    </row>
    <row r="151" spans="2:11" ht="11.15" customHeight="1" thickBot="1" x14ac:dyDescent="0.4">
      <c r="B151" s="170"/>
      <c r="C151" s="171"/>
      <c r="D151" s="81" t="s">
        <v>155</v>
      </c>
      <c r="E151" s="82" t="s">
        <v>287</v>
      </c>
      <c r="F151" s="83" t="s">
        <v>155</v>
      </c>
      <c r="G151" s="82" t="s">
        <v>287</v>
      </c>
    </row>
    <row r="152" spans="2:11" ht="36.5" x14ac:dyDescent="0.35">
      <c r="B152" s="20">
        <v>1</v>
      </c>
      <c r="C152" s="45" t="s">
        <v>98</v>
      </c>
      <c r="D152" s="90">
        <v>15</v>
      </c>
      <c r="E152" s="91">
        <v>0.38461538461538503</v>
      </c>
      <c r="F152" s="90">
        <v>12</v>
      </c>
      <c r="G152" s="85">
        <v>0.4</v>
      </c>
      <c r="I152" s="1"/>
      <c r="K152" s="1"/>
    </row>
    <row r="153" spans="2:11" x14ac:dyDescent="0.35">
      <c r="B153" s="26">
        <v>2</v>
      </c>
      <c r="C153" s="41" t="s">
        <v>114</v>
      </c>
      <c r="D153" s="88">
        <v>3</v>
      </c>
      <c r="E153" s="89">
        <v>7.69230769230769E-2</v>
      </c>
      <c r="F153" s="88">
        <v>4</v>
      </c>
      <c r="G153" s="89">
        <v>0.133333333333333</v>
      </c>
      <c r="I153" s="1"/>
      <c r="K153" s="1"/>
    </row>
    <row r="154" spans="2:11" ht="24.5" x14ac:dyDescent="0.35">
      <c r="B154" s="26">
        <v>3</v>
      </c>
      <c r="C154" s="41" t="s">
        <v>131</v>
      </c>
      <c r="D154" s="88">
        <v>3</v>
      </c>
      <c r="E154" s="89">
        <v>7.69230769230769E-2</v>
      </c>
      <c r="F154" s="88">
        <v>1</v>
      </c>
      <c r="G154" s="89">
        <v>3.3333333333333298E-2</v>
      </c>
      <c r="I154" s="1"/>
      <c r="K154" s="1"/>
    </row>
    <row r="155" spans="2:11" ht="24.5" x14ac:dyDescent="0.35">
      <c r="B155" s="26">
        <v>4</v>
      </c>
      <c r="C155" s="41" t="s">
        <v>106</v>
      </c>
      <c r="D155" s="88">
        <v>5</v>
      </c>
      <c r="E155" s="89">
        <v>0.128205128205128</v>
      </c>
      <c r="F155" s="88">
        <v>8</v>
      </c>
      <c r="G155" s="89">
        <v>0.266666666666667</v>
      </c>
      <c r="I155" s="1"/>
      <c r="K155" s="1"/>
    </row>
    <row r="156" spans="2:11" x14ac:dyDescent="0.35">
      <c r="B156" s="26">
        <v>5</v>
      </c>
      <c r="C156" s="41" t="s">
        <v>84</v>
      </c>
      <c r="D156" s="88">
        <v>25</v>
      </c>
      <c r="E156" s="89">
        <v>0.64102564102564097</v>
      </c>
      <c r="F156" s="88">
        <v>14</v>
      </c>
      <c r="G156" s="89">
        <v>0.46666666666666701</v>
      </c>
      <c r="I156" s="1"/>
      <c r="K156" s="1"/>
    </row>
    <row r="157" spans="2:11" x14ac:dyDescent="0.35">
      <c r="B157" s="26">
        <v>6</v>
      </c>
      <c r="C157" s="41" t="s">
        <v>91</v>
      </c>
      <c r="D157" s="88">
        <v>23</v>
      </c>
      <c r="E157" s="89">
        <v>0.58974358974358998</v>
      </c>
      <c r="F157" s="88">
        <v>12</v>
      </c>
      <c r="G157" s="89">
        <v>0.4</v>
      </c>
      <c r="I157" s="1"/>
      <c r="K157" s="1"/>
    </row>
    <row r="158" spans="2:11" x14ac:dyDescent="0.35">
      <c r="B158" s="26">
        <v>7</v>
      </c>
      <c r="C158" s="41" t="s">
        <v>302</v>
      </c>
      <c r="D158" s="88">
        <v>1</v>
      </c>
      <c r="E158" s="89">
        <v>2.5641025641025599E-2</v>
      </c>
      <c r="F158" s="88">
        <v>6</v>
      </c>
      <c r="G158" s="89">
        <v>0.2</v>
      </c>
      <c r="I158" s="1"/>
      <c r="K158" s="1"/>
    </row>
    <row r="159" spans="2:11" ht="15" thickBot="1" x14ac:dyDescent="0.4">
      <c r="B159" s="32">
        <v>8</v>
      </c>
      <c r="C159" s="43" t="s">
        <v>64</v>
      </c>
      <c r="D159" s="86">
        <v>2</v>
      </c>
      <c r="E159" s="87">
        <v>5.1282051282051301E-2</v>
      </c>
      <c r="F159" s="86">
        <v>1</v>
      </c>
      <c r="G159" s="87">
        <v>3.3333333333333298E-2</v>
      </c>
      <c r="I159" s="1"/>
      <c r="K159" s="1"/>
    </row>
    <row r="160" spans="2:11" x14ac:dyDescent="0.35">
      <c r="B160" s="117" t="s">
        <v>284</v>
      </c>
    </row>
    <row r="161" spans="2:11" x14ac:dyDescent="0.35">
      <c r="B161" s="117"/>
    </row>
    <row r="162" spans="2:11" ht="15" thickBot="1" x14ac:dyDescent="0.4">
      <c r="E162" s="105"/>
      <c r="G162" s="105"/>
    </row>
    <row r="163" spans="2:11" ht="24.65" customHeight="1" x14ac:dyDescent="0.35">
      <c r="B163" s="168" t="s">
        <v>223</v>
      </c>
      <c r="C163" s="169"/>
      <c r="D163" s="185" t="s">
        <v>276</v>
      </c>
      <c r="E163" s="186"/>
      <c r="F163" s="187" t="s">
        <v>282</v>
      </c>
      <c r="G163" s="186"/>
    </row>
    <row r="164" spans="2:11" ht="11.15" customHeight="1" thickBot="1" x14ac:dyDescent="0.4">
      <c r="B164" s="170"/>
      <c r="C164" s="171"/>
      <c r="D164" s="81" t="s">
        <v>155</v>
      </c>
      <c r="E164" s="82" t="s">
        <v>157</v>
      </c>
      <c r="F164" s="83" t="s">
        <v>155</v>
      </c>
      <c r="G164" s="82" t="s">
        <v>157</v>
      </c>
    </row>
    <row r="165" spans="2:11" x14ac:dyDescent="0.35">
      <c r="B165" s="20" t="s">
        <v>225</v>
      </c>
      <c r="C165" s="21" t="s">
        <v>226</v>
      </c>
      <c r="D165" s="84">
        <v>38</v>
      </c>
      <c r="E165" s="106">
        <v>6.39</v>
      </c>
      <c r="F165" s="84">
        <v>26</v>
      </c>
      <c r="G165" s="106">
        <v>4.96</v>
      </c>
    </row>
    <row r="166" spans="2:11" x14ac:dyDescent="0.35">
      <c r="B166" s="26" t="s">
        <v>227</v>
      </c>
      <c r="C166" s="27" t="s">
        <v>228</v>
      </c>
      <c r="D166" s="88">
        <v>34</v>
      </c>
      <c r="E166" s="108">
        <v>6.41</v>
      </c>
      <c r="F166" s="88">
        <v>24</v>
      </c>
      <c r="G166" s="108">
        <v>4.96</v>
      </c>
    </row>
    <row r="167" spans="2:11" x14ac:dyDescent="0.35">
      <c r="B167" s="56" t="s">
        <v>229</v>
      </c>
      <c r="C167" s="27" t="s">
        <v>230</v>
      </c>
      <c r="D167" s="93">
        <v>33</v>
      </c>
      <c r="E167" s="110">
        <v>5.97</v>
      </c>
      <c r="F167" s="93">
        <v>24</v>
      </c>
      <c r="G167" s="110">
        <v>4.75</v>
      </c>
    </row>
    <row r="168" spans="2:11" ht="15" thickBot="1" x14ac:dyDescent="0.4">
      <c r="B168" s="32" t="s">
        <v>231</v>
      </c>
      <c r="C168" s="33" t="s">
        <v>232</v>
      </c>
      <c r="D168" s="86">
        <v>36</v>
      </c>
      <c r="E168" s="109">
        <v>7.69</v>
      </c>
      <c r="F168" s="86">
        <v>22</v>
      </c>
      <c r="G168" s="109">
        <v>6.55</v>
      </c>
    </row>
    <row r="169" spans="2:11" x14ac:dyDescent="0.35">
      <c r="B169" s="117"/>
    </row>
    <row r="170" spans="2:11" ht="15" thickBot="1" x14ac:dyDescent="0.4"/>
    <row r="171" spans="2:11" ht="24.65" customHeight="1" x14ac:dyDescent="0.35">
      <c r="B171" s="168" t="s">
        <v>77</v>
      </c>
      <c r="C171" s="169"/>
      <c r="D171" s="185" t="s">
        <v>276</v>
      </c>
      <c r="E171" s="186"/>
      <c r="F171" s="187" t="s">
        <v>282</v>
      </c>
      <c r="G171" s="186"/>
    </row>
    <row r="172" spans="2:11" ht="11.15" customHeight="1" thickBot="1" x14ac:dyDescent="0.4">
      <c r="B172" s="170"/>
      <c r="C172" s="171"/>
      <c r="D172" s="81" t="s">
        <v>155</v>
      </c>
      <c r="E172" s="82" t="s">
        <v>287</v>
      </c>
      <c r="F172" s="83" t="s">
        <v>155</v>
      </c>
      <c r="G172" s="82" t="s">
        <v>287</v>
      </c>
    </row>
    <row r="173" spans="2:11" x14ac:dyDescent="0.35">
      <c r="B173" s="20">
        <v>1</v>
      </c>
      <c r="C173" s="45" t="s">
        <v>303</v>
      </c>
      <c r="D173" s="90">
        <v>36</v>
      </c>
      <c r="E173" s="91">
        <v>0.92307692307692302</v>
      </c>
      <c r="F173" s="90">
        <v>18</v>
      </c>
      <c r="G173" s="85">
        <v>0.58064516129032295</v>
      </c>
      <c r="I173" s="1"/>
      <c r="K173" s="1"/>
    </row>
    <row r="174" spans="2:11" x14ac:dyDescent="0.35">
      <c r="B174" s="26">
        <v>2</v>
      </c>
      <c r="C174" s="41" t="s">
        <v>107</v>
      </c>
      <c r="D174" s="88">
        <v>16</v>
      </c>
      <c r="E174" s="89">
        <v>0.41025641025641002</v>
      </c>
      <c r="F174" s="88">
        <v>7</v>
      </c>
      <c r="G174" s="89">
        <v>0.225806451612903</v>
      </c>
      <c r="I174" s="1"/>
      <c r="K174" s="1"/>
    </row>
    <row r="175" spans="2:11" x14ac:dyDescent="0.35">
      <c r="B175" s="26">
        <v>3</v>
      </c>
      <c r="C175" s="41" t="s">
        <v>132</v>
      </c>
      <c r="D175" s="88">
        <v>8</v>
      </c>
      <c r="E175" s="89">
        <v>0.20512820512820501</v>
      </c>
      <c r="F175" s="88">
        <v>2</v>
      </c>
      <c r="G175" s="89">
        <v>6.4516129032258104E-2</v>
      </c>
      <c r="I175" s="1"/>
      <c r="K175" s="1"/>
    </row>
    <row r="176" spans="2:11" ht="24.5" x14ac:dyDescent="0.35">
      <c r="B176" s="26">
        <v>4</v>
      </c>
      <c r="C176" s="41" t="s">
        <v>120</v>
      </c>
      <c r="D176" s="88">
        <v>12</v>
      </c>
      <c r="E176" s="89">
        <v>0.30769230769230799</v>
      </c>
      <c r="F176" s="88">
        <v>9</v>
      </c>
      <c r="G176" s="89">
        <v>0.29032258064516098</v>
      </c>
      <c r="I176" s="1"/>
      <c r="K176" s="1"/>
    </row>
    <row r="177" spans="2:11" x14ac:dyDescent="0.35">
      <c r="B177" s="26">
        <v>5</v>
      </c>
      <c r="C177" s="41" t="s">
        <v>115</v>
      </c>
      <c r="D177" s="88">
        <v>13</v>
      </c>
      <c r="E177" s="89">
        <v>0.33333333333333298</v>
      </c>
      <c r="F177" s="88">
        <v>6</v>
      </c>
      <c r="G177" s="89">
        <v>0.19354838709677399</v>
      </c>
      <c r="I177" s="1"/>
      <c r="K177" s="1"/>
    </row>
    <row r="178" spans="2:11" x14ac:dyDescent="0.35">
      <c r="B178" s="26">
        <v>6</v>
      </c>
      <c r="C178" s="41" t="s">
        <v>304</v>
      </c>
      <c r="D178" s="88">
        <v>5</v>
      </c>
      <c r="E178" s="89">
        <v>0.128205128205128</v>
      </c>
      <c r="F178" s="88">
        <v>18</v>
      </c>
      <c r="G178" s="89">
        <v>0.58064516129032295</v>
      </c>
      <c r="I178" s="1"/>
      <c r="K178" s="1"/>
    </row>
    <row r="179" spans="2:11" x14ac:dyDescent="0.35">
      <c r="B179" s="26">
        <v>7</v>
      </c>
      <c r="C179" s="41" t="s">
        <v>92</v>
      </c>
      <c r="D179" s="88">
        <v>17</v>
      </c>
      <c r="E179" s="89">
        <v>0.43589743589743601</v>
      </c>
      <c r="F179" s="88">
        <v>8</v>
      </c>
      <c r="G179" s="89">
        <v>0.25806451612903197</v>
      </c>
      <c r="I179" s="1"/>
      <c r="K179" s="1"/>
    </row>
    <row r="180" spans="2:11" x14ac:dyDescent="0.35">
      <c r="B180" s="26">
        <v>8</v>
      </c>
      <c r="C180" s="41" t="s">
        <v>126</v>
      </c>
      <c r="D180" s="88">
        <v>9</v>
      </c>
      <c r="E180" s="89">
        <v>0.230769230769231</v>
      </c>
      <c r="F180" s="88">
        <v>9</v>
      </c>
      <c r="G180" s="89">
        <v>0.29032258064516098</v>
      </c>
      <c r="I180" s="1"/>
      <c r="K180" s="1"/>
    </row>
    <row r="181" spans="2:11" x14ac:dyDescent="0.35">
      <c r="B181" s="26">
        <v>9</v>
      </c>
      <c r="C181" s="41" t="s">
        <v>305</v>
      </c>
      <c r="D181" s="88">
        <v>0</v>
      </c>
      <c r="E181" s="89">
        <v>0</v>
      </c>
      <c r="F181" s="88">
        <v>4</v>
      </c>
      <c r="G181" s="89">
        <v>0.12903225806451599</v>
      </c>
      <c r="I181" s="1"/>
      <c r="K181" s="1"/>
    </row>
    <row r="182" spans="2:11" ht="15" thickBot="1" x14ac:dyDescent="0.4">
      <c r="B182" s="32">
        <v>10</v>
      </c>
      <c r="C182" s="43" t="s">
        <v>64</v>
      </c>
      <c r="D182" s="86">
        <v>1</v>
      </c>
      <c r="E182" s="87">
        <v>2.5641025641025599E-2</v>
      </c>
      <c r="F182" s="86">
        <v>2</v>
      </c>
      <c r="G182" s="87">
        <v>6.4516129032258104E-2</v>
      </c>
      <c r="I182" s="1"/>
      <c r="K182" s="1"/>
    </row>
    <row r="183" spans="2:11" x14ac:dyDescent="0.35">
      <c r="B183" s="117" t="s">
        <v>284</v>
      </c>
    </row>
    <row r="184" spans="2:11" x14ac:dyDescent="0.35">
      <c r="B184" s="117"/>
    </row>
    <row r="185" spans="2:11" ht="15" thickBot="1" x14ac:dyDescent="0.4">
      <c r="E185" s="105"/>
      <c r="G185" s="105"/>
    </row>
    <row r="186" spans="2:11" ht="24.65" customHeight="1" x14ac:dyDescent="0.35">
      <c r="B186" s="168" t="s">
        <v>233</v>
      </c>
      <c r="C186" s="169"/>
      <c r="D186" s="185" t="s">
        <v>276</v>
      </c>
      <c r="E186" s="186"/>
      <c r="F186" s="187" t="s">
        <v>282</v>
      </c>
      <c r="G186" s="186"/>
    </row>
    <row r="187" spans="2:11" ht="11.15" customHeight="1" thickBot="1" x14ac:dyDescent="0.4">
      <c r="B187" s="170"/>
      <c r="C187" s="171"/>
      <c r="D187" s="81" t="s">
        <v>155</v>
      </c>
      <c r="E187" s="82" t="s">
        <v>157</v>
      </c>
      <c r="F187" s="83" t="s">
        <v>155</v>
      </c>
      <c r="G187" s="82" t="s">
        <v>157</v>
      </c>
    </row>
    <row r="188" spans="2:11" x14ac:dyDescent="0.35">
      <c r="B188" s="20">
        <v>1</v>
      </c>
      <c r="C188" s="40" t="s">
        <v>290</v>
      </c>
      <c r="D188" s="90">
        <v>37</v>
      </c>
      <c r="E188" s="107">
        <v>8.16</v>
      </c>
      <c r="F188" s="90">
        <v>26</v>
      </c>
      <c r="G188" s="106">
        <v>6.73</v>
      </c>
    </row>
    <row r="189" spans="2:11" x14ac:dyDescent="0.35">
      <c r="B189" s="26">
        <v>2</v>
      </c>
      <c r="C189" s="41" t="s">
        <v>107</v>
      </c>
      <c r="D189" s="88">
        <v>34</v>
      </c>
      <c r="E189" s="108">
        <v>6.29</v>
      </c>
      <c r="F189" s="88">
        <v>23</v>
      </c>
      <c r="G189" s="108">
        <v>5.96</v>
      </c>
    </row>
    <row r="190" spans="2:11" x14ac:dyDescent="0.35">
      <c r="B190" s="26">
        <v>3</v>
      </c>
      <c r="C190" s="41" t="s">
        <v>132</v>
      </c>
      <c r="D190" s="88">
        <v>26</v>
      </c>
      <c r="E190" s="108">
        <v>5.27</v>
      </c>
      <c r="F190" s="88">
        <v>19</v>
      </c>
      <c r="G190" s="108">
        <v>6.11</v>
      </c>
    </row>
    <row r="191" spans="2:11" ht="24.5" x14ac:dyDescent="0.35">
      <c r="B191" s="26">
        <v>4</v>
      </c>
      <c r="C191" s="41" t="s">
        <v>120</v>
      </c>
      <c r="D191" s="88">
        <v>25</v>
      </c>
      <c r="E191" s="108">
        <v>5.96</v>
      </c>
      <c r="F191" s="88">
        <v>23</v>
      </c>
      <c r="G191" s="108">
        <v>6.48</v>
      </c>
    </row>
    <row r="192" spans="2:11" x14ac:dyDescent="0.35">
      <c r="B192" s="26">
        <v>5</v>
      </c>
      <c r="C192" s="41" t="s">
        <v>115</v>
      </c>
      <c r="D192" s="88">
        <v>30</v>
      </c>
      <c r="E192" s="108">
        <v>5.73</v>
      </c>
      <c r="F192" s="88">
        <v>20</v>
      </c>
      <c r="G192" s="108">
        <v>5.15</v>
      </c>
    </row>
    <row r="193" spans="2:7" x14ac:dyDescent="0.35">
      <c r="B193" s="26">
        <v>6</v>
      </c>
      <c r="C193" s="41" t="s">
        <v>99</v>
      </c>
      <c r="D193" s="88">
        <v>29</v>
      </c>
      <c r="E193" s="108">
        <v>5.38</v>
      </c>
      <c r="F193" s="88">
        <v>25</v>
      </c>
      <c r="G193" s="108">
        <v>5.88</v>
      </c>
    </row>
    <row r="194" spans="2:7" x14ac:dyDescent="0.35">
      <c r="B194" s="26">
        <v>7</v>
      </c>
      <c r="C194" s="41" t="s">
        <v>92</v>
      </c>
      <c r="D194" s="88">
        <v>29</v>
      </c>
      <c r="E194" s="108">
        <v>6.72</v>
      </c>
      <c r="F194" s="88">
        <v>24</v>
      </c>
      <c r="G194" s="108">
        <v>6.21</v>
      </c>
    </row>
    <row r="195" spans="2:7" x14ac:dyDescent="0.35">
      <c r="B195" s="26">
        <v>8</v>
      </c>
      <c r="C195" s="41" t="s">
        <v>235</v>
      </c>
      <c r="D195" s="88">
        <v>24</v>
      </c>
      <c r="E195" s="108">
        <v>5.5</v>
      </c>
      <c r="F195" s="88">
        <v>21</v>
      </c>
      <c r="G195" s="108">
        <v>5.43</v>
      </c>
    </row>
    <row r="196" spans="2:7" ht="15" thickBot="1" x14ac:dyDescent="0.4">
      <c r="B196" s="32">
        <v>9</v>
      </c>
      <c r="C196" s="43" t="s">
        <v>62</v>
      </c>
      <c r="D196" s="86">
        <v>27</v>
      </c>
      <c r="E196" s="109">
        <v>4.96</v>
      </c>
      <c r="F196" s="93">
        <v>21</v>
      </c>
      <c r="G196" s="110">
        <v>5.71</v>
      </c>
    </row>
    <row r="197" spans="2:7" x14ac:dyDescent="0.35">
      <c r="B197" s="117" t="s">
        <v>284</v>
      </c>
      <c r="C197" s="98"/>
      <c r="E197" s="105"/>
      <c r="F197" s="98"/>
      <c r="G197" s="114"/>
    </row>
    <row r="198" spans="2:7" x14ac:dyDescent="0.35">
      <c r="E198" s="105"/>
      <c r="G198" s="105"/>
    </row>
    <row r="199" spans="2:7" ht="15" thickBot="1" x14ac:dyDescent="0.4">
      <c r="E199" s="105"/>
      <c r="G199" s="105"/>
    </row>
    <row r="200" spans="2:7" ht="24.65" customHeight="1" x14ac:dyDescent="0.35">
      <c r="B200" s="168" t="s">
        <v>236</v>
      </c>
      <c r="C200" s="169"/>
      <c r="D200" s="185" t="s">
        <v>276</v>
      </c>
      <c r="E200" s="186"/>
      <c r="F200" s="187" t="s">
        <v>282</v>
      </c>
      <c r="G200" s="186"/>
    </row>
    <row r="201" spans="2:7" ht="11.15" customHeight="1" thickBot="1" x14ac:dyDescent="0.4">
      <c r="B201" s="170"/>
      <c r="C201" s="171"/>
      <c r="D201" s="81" t="s">
        <v>155</v>
      </c>
      <c r="E201" s="82" t="s">
        <v>157</v>
      </c>
      <c r="F201" s="83" t="s">
        <v>155</v>
      </c>
      <c r="G201" s="82" t="s">
        <v>157</v>
      </c>
    </row>
    <row r="202" spans="2:7" ht="24.5" x14ac:dyDescent="0.35">
      <c r="B202" s="20">
        <v>1</v>
      </c>
      <c r="C202" s="21" t="s">
        <v>238</v>
      </c>
      <c r="D202" s="84">
        <v>37</v>
      </c>
      <c r="E202" s="106">
        <v>6</v>
      </c>
      <c r="F202" s="84">
        <v>23</v>
      </c>
      <c r="G202" s="106">
        <v>4.96</v>
      </c>
    </row>
    <row r="203" spans="2:7" ht="24.5" x14ac:dyDescent="0.35">
      <c r="B203" s="26">
        <v>2</v>
      </c>
      <c r="C203" s="27" t="s">
        <v>239</v>
      </c>
      <c r="D203" s="88">
        <v>31</v>
      </c>
      <c r="E203" s="108">
        <v>6.03</v>
      </c>
      <c r="F203" s="88">
        <v>19</v>
      </c>
      <c r="G203" s="108">
        <v>4.53</v>
      </c>
    </row>
    <row r="204" spans="2:7" ht="24.5" x14ac:dyDescent="0.35">
      <c r="B204" s="26">
        <v>3</v>
      </c>
      <c r="C204" s="27" t="s">
        <v>240</v>
      </c>
      <c r="D204" s="93">
        <v>33</v>
      </c>
      <c r="E204" s="110">
        <v>7.24</v>
      </c>
      <c r="F204" s="93">
        <v>23</v>
      </c>
      <c r="G204" s="110">
        <v>5.7</v>
      </c>
    </row>
    <row r="205" spans="2:7" ht="15" thickBot="1" x14ac:dyDescent="0.4">
      <c r="B205" s="32">
        <v>4</v>
      </c>
      <c r="C205" s="33" t="s">
        <v>306</v>
      </c>
      <c r="D205" s="86">
        <v>33</v>
      </c>
      <c r="E205" s="109">
        <v>6.24</v>
      </c>
      <c r="F205" s="86">
        <v>24</v>
      </c>
      <c r="G205" s="109">
        <v>4.54</v>
      </c>
    </row>
    <row r="206" spans="2:7" x14ac:dyDescent="0.35">
      <c r="B206" s="117" t="s">
        <v>284</v>
      </c>
      <c r="E206" s="105"/>
      <c r="G206" s="105"/>
    </row>
    <row r="208" spans="2:7" ht="15" thickBot="1" x14ac:dyDescent="0.4"/>
    <row r="209" spans="2:7" ht="24.65" customHeight="1" x14ac:dyDescent="0.35">
      <c r="B209" s="168" t="s">
        <v>7</v>
      </c>
      <c r="C209" s="169"/>
      <c r="D209" s="185" t="s">
        <v>276</v>
      </c>
      <c r="E209" s="186"/>
      <c r="F209" s="187" t="s">
        <v>282</v>
      </c>
      <c r="G209" s="186"/>
    </row>
    <row r="210" spans="2:7" ht="11.15" customHeight="1" thickBot="1" x14ac:dyDescent="0.4">
      <c r="B210" s="170" t="s">
        <v>286</v>
      </c>
      <c r="C210" s="171"/>
      <c r="D210" s="81" t="s">
        <v>155</v>
      </c>
      <c r="E210" s="82" t="s">
        <v>287</v>
      </c>
      <c r="F210" s="83" t="s">
        <v>155</v>
      </c>
      <c r="G210" s="82" t="s">
        <v>287</v>
      </c>
    </row>
    <row r="211" spans="2:7" x14ac:dyDescent="0.35">
      <c r="B211" s="20">
        <v>1</v>
      </c>
      <c r="C211" s="21" t="s">
        <v>19</v>
      </c>
      <c r="D211" s="84">
        <v>23</v>
      </c>
      <c r="E211" s="85">
        <v>0.60526315789473695</v>
      </c>
      <c r="F211" s="84">
        <v>12</v>
      </c>
      <c r="G211" s="85">
        <v>0.375</v>
      </c>
    </row>
    <row r="212" spans="2:7" x14ac:dyDescent="0.35">
      <c r="B212" s="26">
        <v>2</v>
      </c>
      <c r="C212" s="27" t="s">
        <v>30</v>
      </c>
      <c r="D212" s="88">
        <v>9</v>
      </c>
      <c r="E212" s="89">
        <v>0.23684210526315799</v>
      </c>
      <c r="F212" s="88">
        <v>18</v>
      </c>
      <c r="G212" s="89">
        <v>0.5625</v>
      </c>
    </row>
    <row r="213" spans="2:7" ht="15" thickBot="1" x14ac:dyDescent="0.4">
      <c r="B213" s="32">
        <v>3</v>
      </c>
      <c r="C213" s="33" t="s">
        <v>39</v>
      </c>
      <c r="D213" s="86">
        <v>6</v>
      </c>
      <c r="E213" s="87">
        <v>0.157894736842105</v>
      </c>
      <c r="F213" s="86">
        <v>2</v>
      </c>
      <c r="G213" s="87">
        <v>6.25E-2</v>
      </c>
    </row>
    <row r="215" spans="2:7" ht="15" thickBot="1" x14ac:dyDescent="0.4">
      <c r="E215" s="105"/>
      <c r="G215" s="105"/>
    </row>
    <row r="216" spans="2:7" ht="24.65" customHeight="1" x14ac:dyDescent="0.35">
      <c r="B216" s="168" t="s">
        <v>242</v>
      </c>
      <c r="C216" s="169"/>
      <c r="D216" s="185" t="s">
        <v>276</v>
      </c>
      <c r="E216" s="186"/>
      <c r="F216" s="187" t="s">
        <v>282</v>
      </c>
      <c r="G216" s="186"/>
    </row>
    <row r="217" spans="2:7" ht="11.15" customHeight="1" thickBot="1" x14ac:dyDescent="0.4">
      <c r="B217" s="170"/>
      <c r="C217" s="171"/>
      <c r="D217" s="81" t="s">
        <v>155</v>
      </c>
      <c r="E217" s="82" t="s">
        <v>157</v>
      </c>
      <c r="F217" s="83" t="s">
        <v>155</v>
      </c>
      <c r="G217" s="82" t="s">
        <v>157</v>
      </c>
    </row>
    <row r="218" spans="2:7" ht="24.5" x14ac:dyDescent="0.35">
      <c r="B218" s="20">
        <v>1</v>
      </c>
      <c r="C218" s="45" t="s">
        <v>307</v>
      </c>
      <c r="D218" s="90">
        <v>31</v>
      </c>
      <c r="E218" s="107">
        <v>7.03</v>
      </c>
      <c r="F218" s="90">
        <v>22</v>
      </c>
      <c r="G218" s="106">
        <v>5.05</v>
      </c>
    </row>
    <row r="219" spans="2:7" ht="25.5" customHeight="1" x14ac:dyDescent="0.35">
      <c r="B219" s="26">
        <v>2</v>
      </c>
      <c r="C219" s="41" t="s">
        <v>308</v>
      </c>
      <c r="D219" s="88">
        <v>30</v>
      </c>
      <c r="E219" s="108">
        <v>6.67</v>
      </c>
      <c r="F219" s="88">
        <v>21</v>
      </c>
      <c r="G219" s="108">
        <v>4.29</v>
      </c>
    </row>
    <row r="220" spans="2:7" ht="24.5" x14ac:dyDescent="0.35">
      <c r="B220" s="26">
        <v>3</v>
      </c>
      <c r="C220" s="41" t="s">
        <v>309</v>
      </c>
      <c r="D220" s="88">
        <v>32</v>
      </c>
      <c r="E220" s="108">
        <v>6.75</v>
      </c>
      <c r="F220" s="88">
        <v>22</v>
      </c>
      <c r="G220" s="108">
        <v>4.6399999999999997</v>
      </c>
    </row>
    <row r="221" spans="2:7" ht="24.5" x14ac:dyDescent="0.35">
      <c r="B221" s="26">
        <v>4</v>
      </c>
      <c r="C221" s="41" t="s">
        <v>310</v>
      </c>
      <c r="D221" s="88">
        <v>31</v>
      </c>
      <c r="E221" s="108">
        <v>6.84</v>
      </c>
      <c r="F221" s="88">
        <v>21</v>
      </c>
      <c r="G221" s="108">
        <v>4.8600000000000003</v>
      </c>
    </row>
    <row r="222" spans="2:7" ht="25" thickBot="1" x14ac:dyDescent="0.4">
      <c r="B222" s="32">
        <v>5</v>
      </c>
      <c r="C222" s="72" t="s">
        <v>247</v>
      </c>
      <c r="D222" s="86">
        <v>33</v>
      </c>
      <c r="E222" s="109">
        <v>7</v>
      </c>
      <c r="F222" s="86">
        <v>23</v>
      </c>
      <c r="G222" s="109">
        <v>5.91</v>
      </c>
    </row>
    <row r="223" spans="2:7" x14ac:dyDescent="0.35">
      <c r="B223" s="117" t="s">
        <v>284</v>
      </c>
      <c r="C223" s="65"/>
      <c r="D223" s="95"/>
      <c r="E223" s="116"/>
      <c r="F223" s="95"/>
      <c r="G223" s="116"/>
    </row>
    <row r="224" spans="2:7" x14ac:dyDescent="0.35">
      <c r="B224" s="69"/>
      <c r="C224" s="69"/>
      <c r="D224" s="69"/>
      <c r="E224" s="69"/>
      <c r="F224" s="69"/>
      <c r="G224" s="116"/>
    </row>
    <row r="225" spans="2:11" x14ac:dyDescent="0.35">
      <c r="B225" s="69"/>
      <c r="C225" s="69"/>
      <c r="D225" s="69"/>
      <c r="E225" s="69"/>
      <c r="F225" s="69"/>
      <c r="G225" s="116"/>
    </row>
    <row r="226" spans="2:11" x14ac:dyDescent="0.35">
      <c r="B226" s="64" t="s">
        <v>311</v>
      </c>
      <c r="E226" s="105"/>
      <c r="G226" s="105"/>
    </row>
    <row r="227" spans="2:11" ht="15" thickBot="1" x14ac:dyDescent="0.4"/>
    <row r="228" spans="2:11" ht="24.65" customHeight="1" x14ac:dyDescent="0.35">
      <c r="B228" s="168" t="s">
        <v>78</v>
      </c>
      <c r="C228" s="169"/>
      <c r="D228" s="185" t="s">
        <v>276</v>
      </c>
      <c r="E228" s="186"/>
      <c r="F228" s="187" t="s">
        <v>282</v>
      </c>
      <c r="G228" s="186"/>
    </row>
    <row r="229" spans="2:11" ht="11.15" customHeight="1" thickBot="1" x14ac:dyDescent="0.4">
      <c r="B229" s="170"/>
      <c r="C229" s="171"/>
      <c r="D229" s="81" t="s">
        <v>155</v>
      </c>
      <c r="E229" s="82" t="s">
        <v>287</v>
      </c>
      <c r="F229" s="83" t="s">
        <v>155</v>
      </c>
      <c r="G229" s="82" t="s">
        <v>287</v>
      </c>
    </row>
    <row r="230" spans="2:11" x14ac:dyDescent="0.35">
      <c r="B230" s="20">
        <v>1</v>
      </c>
      <c r="C230" s="45" t="s">
        <v>100</v>
      </c>
      <c r="D230" s="90">
        <v>12</v>
      </c>
      <c r="E230" s="91">
        <v>0.34285714285714303</v>
      </c>
      <c r="F230" s="90">
        <v>6</v>
      </c>
      <c r="G230" s="85">
        <v>0.20689655172413801</v>
      </c>
      <c r="I230" s="1"/>
      <c r="K230" s="1"/>
    </row>
    <row r="231" spans="2:11" x14ac:dyDescent="0.35">
      <c r="B231" s="26">
        <v>2</v>
      </c>
      <c r="C231" s="41" t="s">
        <v>133</v>
      </c>
      <c r="D231" s="88">
        <v>4</v>
      </c>
      <c r="E231" s="89">
        <v>0.114285714285714</v>
      </c>
      <c r="F231" s="88">
        <v>3</v>
      </c>
      <c r="G231" s="89">
        <v>0.10344827586206901</v>
      </c>
      <c r="I231" s="1"/>
      <c r="K231" s="1"/>
    </row>
    <row r="232" spans="2:11" x14ac:dyDescent="0.35">
      <c r="B232" s="26">
        <v>3</v>
      </c>
      <c r="C232" s="41" t="s">
        <v>108</v>
      </c>
      <c r="D232" s="88">
        <v>7</v>
      </c>
      <c r="E232" s="89">
        <v>0.2</v>
      </c>
      <c r="F232" s="88">
        <v>9</v>
      </c>
      <c r="G232" s="89">
        <v>0.31034482758620702</v>
      </c>
      <c r="I232" s="1"/>
      <c r="K232" s="1"/>
    </row>
    <row r="233" spans="2:11" x14ac:dyDescent="0.35">
      <c r="B233" s="26">
        <v>4</v>
      </c>
      <c r="C233" s="41" t="s">
        <v>86</v>
      </c>
      <c r="D233" s="88">
        <v>28</v>
      </c>
      <c r="E233" s="89">
        <v>0.8</v>
      </c>
      <c r="F233" s="88">
        <v>17</v>
      </c>
      <c r="G233" s="89">
        <v>0.58620689655172398</v>
      </c>
      <c r="I233" s="1"/>
      <c r="K233" s="1"/>
    </row>
    <row r="234" spans="2:11" x14ac:dyDescent="0.35">
      <c r="B234" s="26">
        <v>5</v>
      </c>
      <c r="C234" s="41" t="s">
        <v>93</v>
      </c>
      <c r="D234" s="88">
        <v>21</v>
      </c>
      <c r="E234" s="89">
        <v>0.6</v>
      </c>
      <c r="F234" s="88">
        <v>16</v>
      </c>
      <c r="G234" s="89">
        <v>0.55172413793103403</v>
      </c>
      <c r="I234" s="1"/>
      <c r="K234" s="1"/>
    </row>
    <row r="235" spans="2:11" x14ac:dyDescent="0.35">
      <c r="B235" s="26">
        <v>6</v>
      </c>
      <c r="C235" s="41" t="s">
        <v>121</v>
      </c>
      <c r="D235" s="88">
        <v>8</v>
      </c>
      <c r="E235" s="89">
        <v>0.22857142857142901</v>
      </c>
      <c r="F235" s="88">
        <v>3</v>
      </c>
      <c r="G235" s="89">
        <v>0.10344827586206901</v>
      </c>
      <c r="I235" s="1"/>
      <c r="K235" s="1"/>
    </row>
    <row r="236" spans="2:11" x14ac:dyDescent="0.35">
      <c r="B236" s="26">
        <v>7</v>
      </c>
      <c r="C236" s="41" t="s">
        <v>137</v>
      </c>
      <c r="D236" s="88">
        <v>4</v>
      </c>
      <c r="E236" s="89">
        <v>0.114285714285714</v>
      </c>
      <c r="F236" s="88">
        <v>3</v>
      </c>
      <c r="G236" s="89">
        <v>0.10344827586206901</v>
      </c>
      <c r="I236" s="1"/>
      <c r="K236" s="1"/>
    </row>
    <row r="237" spans="2:11" x14ac:dyDescent="0.35">
      <c r="B237" s="26">
        <v>8</v>
      </c>
      <c r="C237" s="41" t="s">
        <v>116</v>
      </c>
      <c r="D237" s="88">
        <v>10</v>
      </c>
      <c r="E237" s="89">
        <v>0.28571428571428598</v>
      </c>
      <c r="F237" s="88">
        <v>7</v>
      </c>
      <c r="G237" s="89">
        <v>0.24137931034482801</v>
      </c>
      <c r="I237" s="1"/>
      <c r="K237" s="1"/>
    </row>
    <row r="238" spans="2:11" ht="15" thickBot="1" x14ac:dyDescent="0.4">
      <c r="B238" s="32">
        <v>9</v>
      </c>
      <c r="C238" s="72" t="s">
        <v>134</v>
      </c>
      <c r="D238" s="86">
        <v>1</v>
      </c>
      <c r="E238" s="94">
        <v>2.8571428571428598E-2</v>
      </c>
      <c r="F238" s="86">
        <v>3</v>
      </c>
      <c r="G238" s="87">
        <v>0.10344827586206901</v>
      </c>
      <c r="I238" s="1"/>
      <c r="K238" s="1"/>
    </row>
    <row r="239" spans="2:11" x14ac:dyDescent="0.35">
      <c r="E239" s="98"/>
    </row>
    <row r="240" spans="2:11" ht="15" thickBot="1" x14ac:dyDescent="0.4"/>
    <row r="241" spans="2:11" ht="24.65" customHeight="1" x14ac:dyDescent="0.35">
      <c r="B241" s="168" t="s">
        <v>312</v>
      </c>
      <c r="C241" s="169"/>
      <c r="D241" s="185" t="s">
        <v>276</v>
      </c>
      <c r="E241" s="186"/>
      <c r="F241" s="187" t="s">
        <v>282</v>
      </c>
      <c r="G241" s="186"/>
    </row>
    <row r="242" spans="2:11" ht="11.15" customHeight="1" thickBot="1" x14ac:dyDescent="0.4">
      <c r="B242" s="170"/>
      <c r="C242" s="171"/>
      <c r="D242" s="81" t="s">
        <v>155</v>
      </c>
      <c r="E242" s="82" t="s">
        <v>287</v>
      </c>
      <c r="F242" s="83" t="s">
        <v>155</v>
      </c>
      <c r="G242" s="82" t="s">
        <v>287</v>
      </c>
    </row>
    <row r="243" spans="2:11" x14ac:dyDescent="0.35">
      <c r="B243" s="20">
        <v>1</v>
      </c>
      <c r="C243" s="45" t="s">
        <v>116</v>
      </c>
      <c r="D243" s="90">
        <v>9</v>
      </c>
      <c r="E243" s="91">
        <v>0.25</v>
      </c>
      <c r="F243" s="90">
        <v>10</v>
      </c>
      <c r="G243" s="85">
        <v>0.33333333333333298</v>
      </c>
      <c r="I243" s="1"/>
      <c r="K243" s="1"/>
    </row>
    <row r="244" spans="2:11" ht="24.5" x14ac:dyDescent="0.35">
      <c r="B244" s="26">
        <v>2</v>
      </c>
      <c r="C244" s="41" t="s">
        <v>101</v>
      </c>
      <c r="D244" s="88">
        <v>20</v>
      </c>
      <c r="E244" s="89">
        <v>0.55555555555555602</v>
      </c>
      <c r="F244" s="88">
        <v>15</v>
      </c>
      <c r="G244" s="89">
        <v>0.5</v>
      </c>
      <c r="I244" s="1"/>
      <c r="K244" s="1"/>
    </row>
    <row r="245" spans="2:11" x14ac:dyDescent="0.35">
      <c r="B245" s="26">
        <v>3</v>
      </c>
      <c r="C245" s="41" t="s">
        <v>121</v>
      </c>
      <c r="D245" s="88">
        <v>1</v>
      </c>
      <c r="E245" s="89">
        <v>2.7777777777777801E-2</v>
      </c>
      <c r="F245" s="88">
        <v>0</v>
      </c>
      <c r="G245" s="89">
        <v>0</v>
      </c>
      <c r="I245" s="1"/>
      <c r="K245" s="1"/>
    </row>
    <row r="246" spans="2:11" x14ac:dyDescent="0.35">
      <c r="B246" s="26">
        <v>4</v>
      </c>
      <c r="C246" s="41" t="s">
        <v>109</v>
      </c>
      <c r="D246" s="88">
        <v>18</v>
      </c>
      <c r="E246" s="89">
        <v>0.5</v>
      </c>
      <c r="F246" s="88">
        <v>11</v>
      </c>
      <c r="G246" s="89">
        <v>0.36666666666666697</v>
      </c>
      <c r="I246" s="1"/>
      <c r="K246" s="1"/>
    </row>
    <row r="247" spans="2:11" x14ac:dyDescent="0.35">
      <c r="B247" s="26">
        <v>5</v>
      </c>
      <c r="C247" s="41" t="s">
        <v>137</v>
      </c>
      <c r="D247" s="88">
        <v>1</v>
      </c>
      <c r="E247" s="89">
        <v>2.7777777777777801E-2</v>
      </c>
      <c r="F247" s="88">
        <v>2</v>
      </c>
      <c r="G247" s="89">
        <v>6.6666666666666693E-2</v>
      </c>
      <c r="I247" s="1"/>
      <c r="K247" s="1"/>
    </row>
    <row r="248" spans="2:11" x14ac:dyDescent="0.35">
      <c r="B248" s="26">
        <v>6</v>
      </c>
      <c r="C248" s="41" t="s">
        <v>87</v>
      </c>
      <c r="D248" s="88">
        <v>19</v>
      </c>
      <c r="E248" s="89">
        <v>0.52777777777777801</v>
      </c>
      <c r="F248" s="88">
        <v>17</v>
      </c>
      <c r="G248" s="89">
        <v>0.56666666666666698</v>
      </c>
      <c r="I248" s="1"/>
      <c r="K248" s="1"/>
    </row>
    <row r="249" spans="2:11" x14ac:dyDescent="0.35">
      <c r="B249" s="26">
        <v>7</v>
      </c>
      <c r="C249" s="41" t="s">
        <v>122</v>
      </c>
      <c r="D249" s="88">
        <v>6</v>
      </c>
      <c r="E249" s="89">
        <v>0.16666666666666699</v>
      </c>
      <c r="F249" s="88">
        <v>5</v>
      </c>
      <c r="G249" s="89">
        <v>0.16666666666666699</v>
      </c>
      <c r="I249" s="1"/>
      <c r="K249" s="1"/>
    </row>
    <row r="250" spans="2:11" ht="25.5" customHeight="1" x14ac:dyDescent="0.35">
      <c r="B250" s="26">
        <v>8</v>
      </c>
      <c r="C250" s="41" t="s">
        <v>313</v>
      </c>
      <c r="D250" s="88">
        <v>24</v>
      </c>
      <c r="E250" s="89">
        <v>0.66666666666666696</v>
      </c>
      <c r="F250" s="88">
        <v>11</v>
      </c>
      <c r="G250" s="89">
        <v>0.36666666666666697</v>
      </c>
      <c r="I250" s="1"/>
      <c r="K250" s="1"/>
    </row>
    <row r="251" spans="2:11" x14ac:dyDescent="0.35">
      <c r="B251" s="26">
        <v>9</v>
      </c>
      <c r="C251" s="41" t="s">
        <v>127</v>
      </c>
      <c r="D251" s="88">
        <v>6</v>
      </c>
      <c r="E251" s="89">
        <v>0.16666666666666699</v>
      </c>
      <c r="F251" s="88">
        <v>5</v>
      </c>
      <c r="G251" s="89">
        <v>0.16666666666666699</v>
      </c>
      <c r="I251" s="1"/>
      <c r="K251" s="1"/>
    </row>
    <row r="252" spans="2:11" ht="15" thickBot="1" x14ac:dyDescent="0.4">
      <c r="B252" s="32">
        <v>10</v>
      </c>
      <c r="C252" s="43" t="s">
        <v>64</v>
      </c>
      <c r="D252" s="86">
        <v>1</v>
      </c>
      <c r="E252" s="87">
        <v>2.7777777777777801E-2</v>
      </c>
      <c r="F252" s="86">
        <v>3</v>
      </c>
      <c r="G252" s="87">
        <v>0.1</v>
      </c>
      <c r="I252" s="1"/>
      <c r="K252" s="1"/>
    </row>
    <row r="253" spans="2:11" x14ac:dyDescent="0.35">
      <c r="B253" s="117" t="s">
        <v>284</v>
      </c>
    </row>
    <row r="255" spans="2:11" ht="15" thickBot="1" x14ac:dyDescent="0.4"/>
    <row r="256" spans="2:11" ht="24.65" customHeight="1" x14ac:dyDescent="0.35">
      <c r="B256" s="168" t="s">
        <v>8</v>
      </c>
      <c r="C256" s="169"/>
      <c r="D256" s="185" t="s">
        <v>276</v>
      </c>
      <c r="E256" s="186"/>
      <c r="F256" s="187" t="s">
        <v>282</v>
      </c>
      <c r="G256" s="186"/>
    </row>
    <row r="257" spans="2:11" ht="11.15" customHeight="1" thickBot="1" x14ac:dyDescent="0.4">
      <c r="B257" s="170" t="s">
        <v>286</v>
      </c>
      <c r="C257" s="171"/>
      <c r="D257" s="81" t="s">
        <v>155</v>
      </c>
      <c r="E257" s="82" t="s">
        <v>287</v>
      </c>
      <c r="F257" s="83" t="s">
        <v>155</v>
      </c>
      <c r="G257" s="82" t="s">
        <v>287</v>
      </c>
    </row>
    <row r="258" spans="2:11" x14ac:dyDescent="0.35">
      <c r="B258" s="20">
        <v>1</v>
      </c>
      <c r="C258" s="21" t="s">
        <v>19</v>
      </c>
      <c r="D258" s="84">
        <v>30</v>
      </c>
      <c r="E258" s="85">
        <v>0.81081081081081097</v>
      </c>
      <c r="F258" s="84">
        <v>18</v>
      </c>
      <c r="G258" s="85">
        <v>0.62068965517241403</v>
      </c>
    </row>
    <row r="259" spans="2:11" ht="15" thickBot="1" x14ac:dyDescent="0.4">
      <c r="B259" s="56">
        <v>2</v>
      </c>
      <c r="C259" s="72" t="s">
        <v>27</v>
      </c>
      <c r="D259" s="86">
        <v>7</v>
      </c>
      <c r="E259" s="87">
        <v>0.18918918918918901</v>
      </c>
      <c r="F259" s="86">
        <v>11</v>
      </c>
      <c r="G259" s="87">
        <v>0.37931034482758602</v>
      </c>
    </row>
    <row r="260" spans="2:11" x14ac:dyDescent="0.35">
      <c r="B260" s="98"/>
    </row>
    <row r="261" spans="2:11" ht="15" thickBot="1" x14ac:dyDescent="0.4"/>
    <row r="262" spans="2:11" ht="24.65" customHeight="1" x14ac:dyDescent="0.35">
      <c r="B262" s="168" t="s">
        <v>80</v>
      </c>
      <c r="C262" s="169"/>
      <c r="D262" s="185" t="s">
        <v>276</v>
      </c>
      <c r="E262" s="186"/>
      <c r="F262" s="187" t="s">
        <v>282</v>
      </c>
      <c r="G262" s="186"/>
    </row>
    <row r="263" spans="2:11" ht="11.15" customHeight="1" thickBot="1" x14ac:dyDescent="0.4">
      <c r="B263" s="170"/>
      <c r="C263" s="171"/>
      <c r="D263" s="81" t="s">
        <v>155</v>
      </c>
      <c r="E263" s="82" t="s">
        <v>287</v>
      </c>
      <c r="F263" s="83" t="s">
        <v>155</v>
      </c>
      <c r="G263" s="82" t="s">
        <v>287</v>
      </c>
    </row>
    <row r="264" spans="2:11" x14ac:dyDescent="0.35">
      <c r="B264" s="20">
        <v>1</v>
      </c>
      <c r="C264" s="40" t="s">
        <v>100</v>
      </c>
      <c r="D264" s="84">
        <v>2</v>
      </c>
      <c r="E264" s="85">
        <v>6.8965517241379296E-2</v>
      </c>
      <c r="F264" s="84">
        <v>4</v>
      </c>
      <c r="G264" s="85">
        <v>0.21052631578947401</v>
      </c>
      <c r="I264" s="1"/>
      <c r="K264" s="1"/>
    </row>
    <row r="265" spans="2:11" x14ac:dyDescent="0.35">
      <c r="B265" s="26">
        <v>2</v>
      </c>
      <c r="C265" s="41" t="s">
        <v>133</v>
      </c>
      <c r="D265" s="88">
        <v>2</v>
      </c>
      <c r="E265" s="89">
        <v>6.8965517241379296E-2</v>
      </c>
      <c r="F265" s="88">
        <v>3</v>
      </c>
      <c r="G265" s="89">
        <v>0.157894736842105</v>
      </c>
      <c r="I265" s="1"/>
      <c r="K265" s="1"/>
    </row>
    <row r="266" spans="2:11" x14ac:dyDescent="0.35">
      <c r="B266" s="26">
        <v>3</v>
      </c>
      <c r="C266" s="41" t="s">
        <v>108</v>
      </c>
      <c r="D266" s="88">
        <v>2</v>
      </c>
      <c r="E266" s="89">
        <v>6.8965517241379296E-2</v>
      </c>
      <c r="F266" s="88">
        <v>4</v>
      </c>
      <c r="G266" s="89">
        <v>0.21052631578947401</v>
      </c>
      <c r="I266" s="1"/>
      <c r="K266" s="1"/>
    </row>
    <row r="267" spans="2:11" x14ac:dyDescent="0.35">
      <c r="B267" s="26">
        <v>4</v>
      </c>
      <c r="C267" s="41" t="s">
        <v>110</v>
      </c>
      <c r="D267" s="88">
        <v>12</v>
      </c>
      <c r="E267" s="89">
        <v>0.41379310344827602</v>
      </c>
      <c r="F267" s="88">
        <v>6</v>
      </c>
      <c r="G267" s="89">
        <v>0.31578947368421101</v>
      </c>
      <c r="I267" s="1"/>
      <c r="K267" s="1"/>
    </row>
    <row r="268" spans="2:11" x14ac:dyDescent="0.35">
      <c r="B268" s="26">
        <v>5</v>
      </c>
      <c r="C268" s="41" t="s">
        <v>87</v>
      </c>
      <c r="D268" s="88">
        <v>18</v>
      </c>
      <c r="E268" s="89">
        <v>0.62068965517241403</v>
      </c>
      <c r="F268" s="88">
        <v>7</v>
      </c>
      <c r="G268" s="89">
        <v>0.36842105263157898</v>
      </c>
      <c r="I268" s="1"/>
      <c r="K268" s="1"/>
    </row>
    <row r="269" spans="2:11" x14ac:dyDescent="0.35">
      <c r="B269" s="26">
        <v>6</v>
      </c>
      <c r="C269" s="41" t="s">
        <v>86</v>
      </c>
      <c r="D269" s="88">
        <v>13</v>
      </c>
      <c r="E269" s="97">
        <v>0.44827586206896602</v>
      </c>
      <c r="F269" s="88">
        <v>11</v>
      </c>
      <c r="G269" s="97">
        <v>0.57894736842105299</v>
      </c>
      <c r="I269" s="1"/>
      <c r="K269" s="1"/>
    </row>
    <row r="270" spans="2:11" ht="24.5" x14ac:dyDescent="0.35">
      <c r="B270" s="26">
        <v>7</v>
      </c>
      <c r="C270" s="41" t="s">
        <v>314</v>
      </c>
      <c r="D270" s="88">
        <v>17</v>
      </c>
      <c r="E270" s="97">
        <v>0.58620689655172398</v>
      </c>
      <c r="F270" s="88">
        <v>5</v>
      </c>
      <c r="G270" s="97">
        <v>0.26315789473684198</v>
      </c>
      <c r="I270" s="1"/>
      <c r="K270" s="1"/>
    </row>
    <row r="271" spans="2:11" x14ac:dyDescent="0.35">
      <c r="B271" s="26">
        <v>8</v>
      </c>
      <c r="C271" s="41" t="s">
        <v>121</v>
      </c>
      <c r="D271" s="88">
        <v>2</v>
      </c>
      <c r="E271" s="97">
        <v>6.8965517241379296E-2</v>
      </c>
      <c r="F271" s="88">
        <v>2</v>
      </c>
      <c r="G271" s="97">
        <v>0.105263157894737</v>
      </c>
      <c r="I271" s="1"/>
      <c r="K271" s="1"/>
    </row>
    <row r="272" spans="2:11" x14ac:dyDescent="0.35">
      <c r="B272" s="26">
        <v>9</v>
      </c>
      <c r="C272" s="41" t="s">
        <v>137</v>
      </c>
      <c r="D272" s="88">
        <v>1</v>
      </c>
      <c r="E272" s="97">
        <v>3.4482758620689703E-2</v>
      </c>
      <c r="F272" s="88">
        <v>2</v>
      </c>
      <c r="G272" s="97">
        <v>0.105263157894737</v>
      </c>
      <c r="I272" s="1"/>
      <c r="K272" s="1"/>
    </row>
    <row r="273" spans="2:11" x14ac:dyDescent="0.35">
      <c r="B273" s="26">
        <v>10</v>
      </c>
      <c r="C273" s="41" t="s">
        <v>116</v>
      </c>
      <c r="D273" s="88">
        <v>8</v>
      </c>
      <c r="E273" s="97">
        <v>0.27586206896551702</v>
      </c>
      <c r="F273" s="88">
        <v>3</v>
      </c>
      <c r="G273" s="97">
        <v>0.157894736842105</v>
      </c>
      <c r="I273" s="1"/>
      <c r="K273" s="1"/>
    </row>
    <row r="274" spans="2:11" x14ac:dyDescent="0.35">
      <c r="B274" s="26">
        <v>11</v>
      </c>
      <c r="C274" s="41" t="s">
        <v>122</v>
      </c>
      <c r="D274" s="88">
        <v>6</v>
      </c>
      <c r="E274" s="97">
        <v>0.20689655172413801</v>
      </c>
      <c r="F274" s="88">
        <v>4</v>
      </c>
      <c r="G274" s="97">
        <v>0.21052631578947401</v>
      </c>
      <c r="I274" s="1"/>
      <c r="K274" s="1"/>
    </row>
    <row r="275" spans="2:11" ht="15" thickBot="1" x14ac:dyDescent="0.4">
      <c r="B275" s="32">
        <v>12</v>
      </c>
      <c r="C275" s="43" t="s">
        <v>64</v>
      </c>
      <c r="D275" s="86">
        <v>0</v>
      </c>
      <c r="E275" s="99">
        <v>0</v>
      </c>
      <c r="F275" s="86">
        <v>0</v>
      </c>
      <c r="G275" s="99">
        <v>0</v>
      </c>
      <c r="I275" s="1"/>
      <c r="K275" s="1"/>
    </row>
    <row r="276" spans="2:11" x14ac:dyDescent="0.35">
      <c r="B276" s="117" t="s">
        <v>284</v>
      </c>
    </row>
    <row r="277" spans="2:11" x14ac:dyDescent="0.35">
      <c r="B277" s="117"/>
    </row>
    <row r="278" spans="2:11" ht="15" thickBot="1" x14ac:dyDescent="0.4"/>
    <row r="279" spans="2:11" ht="24.65" customHeight="1" x14ac:dyDescent="0.35">
      <c r="B279" s="168" t="s">
        <v>81</v>
      </c>
      <c r="C279" s="169"/>
      <c r="D279" s="185" t="s">
        <v>276</v>
      </c>
      <c r="E279" s="186"/>
      <c r="F279" s="187" t="s">
        <v>282</v>
      </c>
      <c r="G279" s="186"/>
    </row>
    <row r="280" spans="2:11" ht="11.15" customHeight="1" thickBot="1" x14ac:dyDescent="0.4">
      <c r="B280" s="170"/>
      <c r="C280" s="171"/>
      <c r="D280" s="81" t="s">
        <v>155</v>
      </c>
      <c r="E280" s="82" t="s">
        <v>287</v>
      </c>
      <c r="F280" s="83" t="s">
        <v>155</v>
      </c>
      <c r="G280" s="82" t="s">
        <v>287</v>
      </c>
    </row>
    <row r="281" spans="2:11" x14ac:dyDescent="0.35">
      <c r="B281" s="20">
        <v>1</v>
      </c>
      <c r="C281" s="45" t="s">
        <v>315</v>
      </c>
      <c r="D281" s="90">
        <v>3</v>
      </c>
      <c r="E281" s="91">
        <v>0.230769230769231</v>
      </c>
      <c r="F281" s="90">
        <v>8</v>
      </c>
      <c r="G281" s="85">
        <v>0.72727272727272696</v>
      </c>
      <c r="I281" s="1"/>
      <c r="K281" s="1"/>
    </row>
    <row r="282" spans="2:11" x14ac:dyDescent="0.35">
      <c r="B282" s="26">
        <v>2</v>
      </c>
      <c r="C282" s="41" t="s">
        <v>123</v>
      </c>
      <c r="D282" s="88">
        <v>0</v>
      </c>
      <c r="E282" s="89">
        <v>0</v>
      </c>
      <c r="F282" s="88">
        <v>2</v>
      </c>
      <c r="G282" s="89">
        <v>0.18181818181818199</v>
      </c>
      <c r="I282" s="1"/>
      <c r="K282" s="1"/>
    </row>
    <row r="283" spans="2:11" x14ac:dyDescent="0.35">
      <c r="B283" s="26">
        <v>3</v>
      </c>
      <c r="C283" s="41" t="s">
        <v>88</v>
      </c>
      <c r="D283" s="88">
        <v>12</v>
      </c>
      <c r="E283" s="89">
        <v>0.92307692307692302</v>
      </c>
      <c r="F283" s="88">
        <v>7</v>
      </c>
      <c r="G283" s="89">
        <v>0.63636363636363602</v>
      </c>
      <c r="I283" s="1"/>
      <c r="K283" s="1"/>
    </row>
    <row r="284" spans="2:11" x14ac:dyDescent="0.35">
      <c r="B284" s="26">
        <v>4</v>
      </c>
      <c r="C284" s="41" t="s">
        <v>103</v>
      </c>
      <c r="D284" s="88">
        <v>7</v>
      </c>
      <c r="E284" s="89">
        <v>0.53846153846153799</v>
      </c>
      <c r="F284" s="88">
        <v>3</v>
      </c>
      <c r="G284" s="89">
        <v>0.27272727272727298</v>
      </c>
      <c r="I284" s="1"/>
      <c r="K284" s="1"/>
    </row>
    <row r="285" spans="2:11" x14ac:dyDescent="0.35">
      <c r="B285" s="26">
        <v>5</v>
      </c>
      <c r="C285" s="41" t="s">
        <v>128</v>
      </c>
      <c r="D285" s="88">
        <v>0</v>
      </c>
      <c r="E285" s="89">
        <v>0</v>
      </c>
      <c r="F285" s="88">
        <v>2</v>
      </c>
      <c r="G285" s="89">
        <v>0.18181818181818199</v>
      </c>
      <c r="I285" s="1"/>
      <c r="K285" s="1"/>
    </row>
    <row r="286" spans="2:11" x14ac:dyDescent="0.35">
      <c r="B286" s="26">
        <v>6</v>
      </c>
      <c r="C286" s="41" t="s">
        <v>111</v>
      </c>
      <c r="D286" s="88">
        <v>7</v>
      </c>
      <c r="E286" s="89">
        <v>0.53846153846153799</v>
      </c>
      <c r="F286" s="88">
        <v>3</v>
      </c>
      <c r="G286" s="89">
        <v>0.27272727272727298</v>
      </c>
      <c r="I286" s="1"/>
      <c r="K286" s="1"/>
    </row>
    <row r="287" spans="2:11" ht="15" thickBot="1" x14ac:dyDescent="0.4">
      <c r="B287" s="56">
        <v>7</v>
      </c>
      <c r="C287" s="72" t="s">
        <v>64</v>
      </c>
      <c r="D287" s="86">
        <v>1</v>
      </c>
      <c r="E287" s="87">
        <v>7.69230769230769E-2</v>
      </c>
      <c r="F287" s="86">
        <v>4</v>
      </c>
      <c r="G287" s="87">
        <v>0.36363636363636398</v>
      </c>
      <c r="I287" s="1"/>
      <c r="K287" s="1"/>
    </row>
    <row r="288" spans="2:11" x14ac:dyDescent="0.35">
      <c r="B288" s="118" t="s">
        <v>284</v>
      </c>
    </row>
    <row r="289" spans="2:11" x14ac:dyDescent="0.35">
      <c r="B289" s="117"/>
    </row>
    <row r="290" spans="2:11" ht="15" thickBot="1" x14ac:dyDescent="0.4"/>
    <row r="291" spans="2:11" ht="24.65" customHeight="1" x14ac:dyDescent="0.35">
      <c r="B291" s="168" t="s">
        <v>82</v>
      </c>
      <c r="C291" s="169"/>
      <c r="D291" s="185" t="s">
        <v>276</v>
      </c>
      <c r="E291" s="186"/>
      <c r="F291" s="187" t="s">
        <v>282</v>
      </c>
      <c r="G291" s="186"/>
    </row>
    <row r="292" spans="2:11" ht="11.15" customHeight="1" thickBot="1" x14ac:dyDescent="0.4">
      <c r="B292" s="170"/>
      <c r="C292" s="171"/>
      <c r="D292" s="81" t="s">
        <v>155</v>
      </c>
      <c r="E292" s="82" t="s">
        <v>287</v>
      </c>
      <c r="F292" s="83" t="s">
        <v>155</v>
      </c>
      <c r="G292" s="82" t="s">
        <v>287</v>
      </c>
    </row>
    <row r="293" spans="2:11" ht="24.5" x14ac:dyDescent="0.35">
      <c r="B293" s="20">
        <v>1</v>
      </c>
      <c r="C293" s="21" t="s">
        <v>112</v>
      </c>
      <c r="D293" s="84">
        <v>9</v>
      </c>
      <c r="E293" s="85">
        <v>0.3</v>
      </c>
      <c r="F293" s="84">
        <v>9</v>
      </c>
      <c r="G293" s="100">
        <v>0.47368421052631599</v>
      </c>
      <c r="I293" s="1"/>
      <c r="K293" s="1"/>
    </row>
    <row r="294" spans="2:11" x14ac:dyDescent="0.35">
      <c r="B294" s="26">
        <v>2</v>
      </c>
      <c r="C294" s="27" t="s">
        <v>96</v>
      </c>
      <c r="D294" s="88">
        <v>15</v>
      </c>
      <c r="E294" s="89">
        <v>0.5</v>
      </c>
      <c r="F294" s="88">
        <v>7</v>
      </c>
      <c r="G294" s="101">
        <v>0.36842105263157898</v>
      </c>
      <c r="I294" s="1"/>
      <c r="K294" s="1"/>
    </row>
    <row r="295" spans="2:11" ht="24.5" x14ac:dyDescent="0.35">
      <c r="B295" s="26">
        <v>3</v>
      </c>
      <c r="C295" s="27" t="s">
        <v>89</v>
      </c>
      <c r="D295" s="88">
        <v>15</v>
      </c>
      <c r="E295" s="89">
        <v>0.5</v>
      </c>
      <c r="F295" s="88">
        <v>12</v>
      </c>
      <c r="G295" s="101">
        <v>0.63157894736842102</v>
      </c>
      <c r="I295" s="1"/>
      <c r="K295" s="1"/>
    </row>
    <row r="296" spans="2:11" x14ac:dyDescent="0.35">
      <c r="B296" s="26">
        <v>4</v>
      </c>
      <c r="C296" s="27" t="s">
        <v>117</v>
      </c>
      <c r="D296" s="88">
        <v>11</v>
      </c>
      <c r="E296" s="89">
        <v>0.36666666666666697</v>
      </c>
      <c r="F296" s="88">
        <v>8</v>
      </c>
      <c r="G296" s="101">
        <v>0.42105263157894701</v>
      </c>
      <c r="I296" s="1"/>
      <c r="K296" s="1"/>
    </row>
    <row r="297" spans="2:11" ht="36.5" x14ac:dyDescent="0.35">
      <c r="B297" s="26">
        <v>5</v>
      </c>
      <c r="C297" s="27" t="s">
        <v>104</v>
      </c>
      <c r="D297" s="88">
        <v>14</v>
      </c>
      <c r="E297" s="89">
        <v>0.46666666666666701</v>
      </c>
      <c r="F297" s="88">
        <v>9</v>
      </c>
      <c r="G297" s="101">
        <v>0.47368421052631599</v>
      </c>
      <c r="I297" s="1"/>
      <c r="K297" s="1"/>
    </row>
    <row r="298" spans="2:11" ht="24.5" x14ac:dyDescent="0.35">
      <c r="B298" s="26">
        <v>6</v>
      </c>
      <c r="C298" s="27" t="s">
        <v>129</v>
      </c>
      <c r="D298" s="88">
        <v>8</v>
      </c>
      <c r="E298" s="97">
        <v>0.266666666666667</v>
      </c>
      <c r="F298" s="88">
        <v>6</v>
      </c>
      <c r="G298" s="102">
        <v>0.31578947368421101</v>
      </c>
      <c r="I298" s="1"/>
      <c r="K298" s="1"/>
    </row>
    <row r="299" spans="2:11" ht="24.5" x14ac:dyDescent="0.35">
      <c r="B299" s="26">
        <v>7</v>
      </c>
      <c r="C299" s="27" t="s">
        <v>135</v>
      </c>
      <c r="D299" s="88">
        <v>8</v>
      </c>
      <c r="E299" s="97">
        <v>0.266666666666667</v>
      </c>
      <c r="F299" s="88">
        <v>6</v>
      </c>
      <c r="G299" s="102">
        <v>0.31578947368421101</v>
      </c>
      <c r="I299" s="1"/>
      <c r="K299" s="1"/>
    </row>
    <row r="300" spans="2:11" ht="24.5" x14ac:dyDescent="0.35">
      <c r="B300" s="26">
        <v>8</v>
      </c>
      <c r="C300" s="27" t="s">
        <v>138</v>
      </c>
      <c r="D300" s="88">
        <v>4</v>
      </c>
      <c r="E300" s="97">
        <v>0.133333333333333</v>
      </c>
      <c r="F300" s="88">
        <v>7</v>
      </c>
      <c r="G300" s="102">
        <v>0.36842105263157898</v>
      </c>
      <c r="I300" s="1"/>
      <c r="K300" s="1"/>
    </row>
    <row r="301" spans="2:11" x14ac:dyDescent="0.35">
      <c r="B301" s="26">
        <v>9</v>
      </c>
      <c r="C301" s="27" t="s">
        <v>140</v>
      </c>
      <c r="D301" s="88">
        <v>6</v>
      </c>
      <c r="E301" s="97">
        <v>0.2</v>
      </c>
      <c r="F301" s="88">
        <v>4</v>
      </c>
      <c r="G301" s="102">
        <v>0.21052631578947401</v>
      </c>
      <c r="I301" s="1"/>
      <c r="K301" s="1"/>
    </row>
    <row r="302" spans="2:11" x14ac:dyDescent="0.35">
      <c r="B302" s="26">
        <v>10</v>
      </c>
      <c r="C302" s="27" t="s">
        <v>142</v>
      </c>
      <c r="D302" s="88">
        <v>3</v>
      </c>
      <c r="E302" s="97">
        <v>0.1</v>
      </c>
      <c r="F302" s="88">
        <v>5</v>
      </c>
      <c r="G302" s="102">
        <v>0.26315789473684198</v>
      </c>
      <c r="I302" s="1"/>
      <c r="K302" s="1"/>
    </row>
    <row r="303" spans="2:11" x14ac:dyDescent="0.35">
      <c r="B303" s="26">
        <v>11</v>
      </c>
      <c r="C303" s="27" t="s">
        <v>124</v>
      </c>
      <c r="D303" s="88">
        <v>8</v>
      </c>
      <c r="E303" s="97">
        <v>0.266666666666667</v>
      </c>
      <c r="F303" s="88">
        <v>8</v>
      </c>
      <c r="G303" s="102">
        <v>0.42105263157894701</v>
      </c>
      <c r="I303" s="1"/>
      <c r="K303" s="1"/>
    </row>
    <row r="304" spans="2:11" ht="15" thickBot="1" x14ac:dyDescent="0.4">
      <c r="B304" s="56">
        <v>12</v>
      </c>
      <c r="C304" s="33" t="s">
        <v>134</v>
      </c>
      <c r="D304" s="86">
        <v>2</v>
      </c>
      <c r="E304" s="99">
        <v>6.6666666666666693E-2</v>
      </c>
      <c r="F304" s="86">
        <v>0</v>
      </c>
      <c r="G304" s="103">
        <v>0</v>
      </c>
      <c r="I304" s="1"/>
      <c r="K304" s="1"/>
    </row>
    <row r="305" spans="2:7" x14ac:dyDescent="0.35">
      <c r="B305" s="98"/>
    </row>
    <row r="306" spans="2:7" ht="15" thickBot="1" x14ac:dyDescent="0.4"/>
    <row r="307" spans="2:7" ht="24.65" customHeight="1" x14ac:dyDescent="0.35">
      <c r="B307" s="168" t="s">
        <v>248</v>
      </c>
      <c r="C307" s="169"/>
      <c r="D307" s="185" t="s">
        <v>276</v>
      </c>
      <c r="E307" s="186"/>
      <c r="F307" s="187" t="s">
        <v>282</v>
      </c>
      <c r="G307" s="186"/>
    </row>
    <row r="308" spans="2:7" ht="11.15" customHeight="1" thickBot="1" x14ac:dyDescent="0.4">
      <c r="B308" s="170"/>
      <c r="C308" s="171"/>
      <c r="D308" s="81" t="s">
        <v>155</v>
      </c>
      <c r="E308" s="82" t="s">
        <v>157</v>
      </c>
      <c r="F308" s="83" t="s">
        <v>155</v>
      </c>
      <c r="G308" s="82" t="s">
        <v>157</v>
      </c>
    </row>
    <row r="309" spans="2:7" ht="36.5" x14ac:dyDescent="0.35">
      <c r="B309" s="20">
        <v>1</v>
      </c>
      <c r="C309" s="45" t="s">
        <v>249</v>
      </c>
      <c r="D309" s="90">
        <v>31</v>
      </c>
      <c r="E309" s="107">
        <v>6.45</v>
      </c>
      <c r="F309" s="90">
        <v>26</v>
      </c>
      <c r="G309" s="106">
        <v>5.5</v>
      </c>
    </row>
    <row r="310" spans="2:7" ht="24.65" customHeight="1" x14ac:dyDescent="0.35">
      <c r="B310" s="26">
        <v>2</v>
      </c>
      <c r="C310" s="41" t="s">
        <v>250</v>
      </c>
      <c r="D310" s="88">
        <v>27</v>
      </c>
      <c r="E310" s="108">
        <v>5.81</v>
      </c>
      <c r="F310" s="88">
        <v>23</v>
      </c>
      <c r="G310" s="108">
        <v>5.17</v>
      </c>
    </row>
    <row r="311" spans="2:7" ht="24.5" x14ac:dyDescent="0.35">
      <c r="B311" s="26">
        <v>3</v>
      </c>
      <c r="C311" s="41" t="s">
        <v>251</v>
      </c>
      <c r="D311" s="88">
        <v>31</v>
      </c>
      <c r="E311" s="108">
        <v>6.81</v>
      </c>
      <c r="F311" s="88">
        <v>23</v>
      </c>
      <c r="G311" s="108">
        <v>5.83</v>
      </c>
    </row>
    <row r="312" spans="2:7" ht="36.5" x14ac:dyDescent="0.35">
      <c r="B312" s="26">
        <v>4</v>
      </c>
      <c r="C312" s="41" t="s">
        <v>252</v>
      </c>
      <c r="D312" s="88">
        <v>32</v>
      </c>
      <c r="E312" s="108">
        <v>6.56</v>
      </c>
      <c r="F312" s="88">
        <v>26</v>
      </c>
      <c r="G312" s="108">
        <v>5.31</v>
      </c>
    </row>
    <row r="313" spans="2:7" ht="24.5" x14ac:dyDescent="0.35">
      <c r="B313" s="26">
        <v>5</v>
      </c>
      <c r="C313" s="41" t="s">
        <v>316</v>
      </c>
      <c r="D313" s="88">
        <v>34</v>
      </c>
      <c r="E313" s="108">
        <v>6.56</v>
      </c>
      <c r="F313" s="88">
        <v>20</v>
      </c>
      <c r="G313" s="108">
        <v>5</v>
      </c>
    </row>
    <row r="314" spans="2:7" ht="48.5" x14ac:dyDescent="0.35">
      <c r="B314" s="26">
        <v>6</v>
      </c>
      <c r="C314" s="41" t="s">
        <v>254</v>
      </c>
      <c r="D314" s="88">
        <v>31</v>
      </c>
      <c r="E314" s="108">
        <v>6.35</v>
      </c>
      <c r="F314" s="88">
        <v>20</v>
      </c>
      <c r="G314" s="108">
        <v>5.2</v>
      </c>
    </row>
    <row r="315" spans="2:7" ht="36.5" x14ac:dyDescent="0.35">
      <c r="B315" s="26">
        <v>7</v>
      </c>
      <c r="C315" s="41" t="s">
        <v>255</v>
      </c>
      <c r="D315" s="88">
        <v>33</v>
      </c>
      <c r="E315" s="108">
        <v>7.06</v>
      </c>
      <c r="F315" s="88">
        <v>24</v>
      </c>
      <c r="G315" s="108">
        <v>5.88</v>
      </c>
    </row>
    <row r="316" spans="2:7" ht="24.5" x14ac:dyDescent="0.35">
      <c r="B316" s="26">
        <v>8</v>
      </c>
      <c r="C316" s="41" t="s">
        <v>317</v>
      </c>
      <c r="D316" s="88">
        <v>31</v>
      </c>
      <c r="E316" s="108">
        <v>6.97</v>
      </c>
      <c r="F316" s="88">
        <v>26</v>
      </c>
      <c r="G316" s="108">
        <v>5.12</v>
      </c>
    </row>
    <row r="317" spans="2:7" ht="24.5" x14ac:dyDescent="0.35">
      <c r="B317" s="26">
        <v>9</v>
      </c>
      <c r="C317" s="41" t="s">
        <v>318</v>
      </c>
      <c r="D317" s="88">
        <v>36</v>
      </c>
      <c r="E317" s="108">
        <v>6.28</v>
      </c>
      <c r="F317" s="88">
        <v>22</v>
      </c>
      <c r="G317" s="108">
        <v>4.41</v>
      </c>
    </row>
    <row r="318" spans="2:7" ht="37" thickBot="1" x14ac:dyDescent="0.4">
      <c r="B318" s="32">
        <v>10</v>
      </c>
      <c r="C318" s="72" t="s">
        <v>319</v>
      </c>
      <c r="D318" s="86">
        <v>27</v>
      </c>
      <c r="E318" s="109">
        <v>6.63</v>
      </c>
      <c r="F318" s="86">
        <v>22</v>
      </c>
      <c r="G318" s="109">
        <v>4.95</v>
      </c>
    </row>
    <row r="319" spans="2:7" x14ac:dyDescent="0.35">
      <c r="B319" s="118" t="s">
        <v>284</v>
      </c>
      <c r="C319" s="65"/>
      <c r="D319" s="95"/>
      <c r="E319" s="116"/>
      <c r="F319" s="95"/>
      <c r="G319" s="116"/>
    </row>
    <row r="320" spans="2:7" x14ac:dyDescent="0.35">
      <c r="B320" s="69"/>
      <c r="C320" s="65"/>
      <c r="D320" s="95"/>
      <c r="E320" s="116"/>
      <c r="F320" s="95"/>
      <c r="G320" s="116"/>
    </row>
    <row r="321" spans="2:7" ht="15" thickBot="1" x14ac:dyDescent="0.4">
      <c r="E321" s="105"/>
      <c r="G321" s="105"/>
    </row>
    <row r="322" spans="2:7" ht="24.65" customHeight="1" x14ac:dyDescent="0.35">
      <c r="B322" s="168"/>
      <c r="C322" s="169"/>
      <c r="D322" s="185" t="s">
        <v>276</v>
      </c>
      <c r="E322" s="186"/>
      <c r="F322" s="187" t="s">
        <v>282</v>
      </c>
      <c r="G322" s="186"/>
    </row>
    <row r="323" spans="2:7" ht="11.15" customHeight="1" thickBot="1" x14ac:dyDescent="0.4">
      <c r="B323" s="170"/>
      <c r="C323" s="171"/>
      <c r="D323" s="81" t="s">
        <v>155</v>
      </c>
      <c r="E323" s="82" t="s">
        <v>157</v>
      </c>
      <c r="F323" s="83" t="s">
        <v>155</v>
      </c>
      <c r="G323" s="82" t="s">
        <v>157</v>
      </c>
    </row>
    <row r="324" spans="2:7" ht="15" customHeight="1" thickBot="1" x14ac:dyDescent="0.4">
      <c r="B324" s="188" t="s">
        <v>320</v>
      </c>
      <c r="C324" s="189"/>
      <c r="D324" s="111">
        <v>47</v>
      </c>
      <c r="E324" s="112">
        <v>6.81</v>
      </c>
      <c r="F324" s="115">
        <v>37</v>
      </c>
      <c r="G324" s="113">
        <v>5.89</v>
      </c>
    </row>
    <row r="325" spans="2:7" ht="21.65" customHeight="1" x14ac:dyDescent="0.35">
      <c r="B325" s="98"/>
      <c r="D325" s="98"/>
      <c r="E325" s="105"/>
      <c r="G325" s="114"/>
    </row>
  </sheetData>
  <mergeCells count="88">
    <mergeCell ref="B324:C324"/>
    <mergeCell ref="B307:C308"/>
    <mergeCell ref="D307:E307"/>
    <mergeCell ref="F307:G307"/>
    <mergeCell ref="B322:C323"/>
    <mergeCell ref="D322:E322"/>
    <mergeCell ref="F322:G322"/>
    <mergeCell ref="B186:C187"/>
    <mergeCell ref="D186:E186"/>
    <mergeCell ref="F186:G186"/>
    <mergeCell ref="D171:E171"/>
    <mergeCell ref="F171:G171"/>
    <mergeCell ref="F74:G74"/>
    <mergeCell ref="B127:C128"/>
    <mergeCell ref="D127:E127"/>
    <mergeCell ref="F127:G127"/>
    <mergeCell ref="B140:C141"/>
    <mergeCell ref="D140:E140"/>
    <mergeCell ref="F140:G140"/>
    <mergeCell ref="B109:C110"/>
    <mergeCell ref="D109:E109"/>
    <mergeCell ref="F109:G109"/>
    <mergeCell ref="B118:C119"/>
    <mergeCell ref="D118:E118"/>
    <mergeCell ref="F118:G118"/>
    <mergeCell ref="F55:G55"/>
    <mergeCell ref="D61:E61"/>
    <mergeCell ref="F61:G61"/>
    <mergeCell ref="D69:E69"/>
    <mergeCell ref="F69:G69"/>
    <mergeCell ref="B55:C56"/>
    <mergeCell ref="B61:C62"/>
    <mergeCell ref="B69:C70"/>
    <mergeCell ref="B74:C75"/>
    <mergeCell ref="D55:E55"/>
    <mergeCell ref="D74:E74"/>
    <mergeCell ref="B5:C6"/>
    <mergeCell ref="D5:E5"/>
    <mergeCell ref="F5:G5"/>
    <mergeCell ref="B36:C37"/>
    <mergeCell ref="D36:E36"/>
    <mergeCell ref="F36:G36"/>
    <mergeCell ref="B28:C29"/>
    <mergeCell ref="D28:E28"/>
    <mergeCell ref="F28:G28"/>
    <mergeCell ref="B11:C12"/>
    <mergeCell ref="D11:E11"/>
    <mergeCell ref="F11:G11"/>
    <mergeCell ref="B18:C19"/>
    <mergeCell ref="D18:E18"/>
    <mergeCell ref="F18:G18"/>
    <mergeCell ref="B291:C292"/>
    <mergeCell ref="D291:E291"/>
    <mergeCell ref="F291:G291"/>
    <mergeCell ref="B241:C242"/>
    <mergeCell ref="D241:E241"/>
    <mergeCell ref="F241:G241"/>
    <mergeCell ref="B256:C257"/>
    <mergeCell ref="D256:E256"/>
    <mergeCell ref="F256:G256"/>
    <mergeCell ref="B262:C263"/>
    <mergeCell ref="D262:E262"/>
    <mergeCell ref="F262:G262"/>
    <mergeCell ref="B279:C280"/>
    <mergeCell ref="D279:E279"/>
    <mergeCell ref="F279:G279"/>
    <mergeCell ref="B228:C229"/>
    <mergeCell ref="D228:E228"/>
    <mergeCell ref="F228:G228"/>
    <mergeCell ref="B216:C217"/>
    <mergeCell ref="D216:E216"/>
    <mergeCell ref="F216:G216"/>
    <mergeCell ref="B209:C210"/>
    <mergeCell ref="D209:E209"/>
    <mergeCell ref="F209:G209"/>
    <mergeCell ref="B81:C82"/>
    <mergeCell ref="D81:E81"/>
    <mergeCell ref="F81:G81"/>
    <mergeCell ref="B150:C151"/>
    <mergeCell ref="D150:E150"/>
    <mergeCell ref="F150:G150"/>
    <mergeCell ref="B171:C172"/>
    <mergeCell ref="B163:C164"/>
    <mergeCell ref="D163:E163"/>
    <mergeCell ref="F163:G163"/>
    <mergeCell ref="B200:C201"/>
    <mergeCell ref="D200:E200"/>
    <mergeCell ref="F200:G200"/>
  </mergeCells>
  <conditionalFormatting sqref="B15:B16 A36:A37 A5:A6 A55:A77 A307:A325 A108:A148 A162:A168 A185:A206 A215:A226">
    <cfRule type="expression" dxfId="21" priority="25">
      <formula>AND(A5&lt;0.05, A5&lt;&gt;"")</formula>
    </cfRule>
  </conditionalFormatting>
  <conditionalFormatting sqref="B33:B35">
    <cfRule type="expression" dxfId="20" priority="24">
      <formula>AND(B33&lt;0.05, B33&lt;&gt;"")</formula>
    </cfRule>
  </conditionalFormatting>
  <conditionalFormatting sqref="B106">
    <cfRule type="expression" dxfId="19" priority="23">
      <formula>AND(B106&lt;0.05, B106&lt;&gt;"")</formula>
    </cfRule>
  </conditionalFormatting>
  <conditionalFormatting sqref="B160:B161 B169">
    <cfRule type="expression" dxfId="18" priority="22">
      <formula>AND(B160&lt;0.05, B160&lt;&gt;"")</formula>
    </cfRule>
  </conditionalFormatting>
  <conditionalFormatting sqref="B183:B184">
    <cfRule type="expression" dxfId="17" priority="21">
      <formula>AND(B183&lt;0.05, B183&lt;&gt;"")</formula>
    </cfRule>
  </conditionalFormatting>
  <conditionalFormatting sqref="B253">
    <cfRule type="expression" dxfId="16" priority="20">
      <formula>AND(B253&lt;0.05, B253&lt;&gt;"")</formula>
    </cfRule>
  </conditionalFormatting>
  <conditionalFormatting sqref="B276:B277">
    <cfRule type="expression" dxfId="15" priority="19">
      <formula>AND(B276&lt;0.05, B276&lt;&gt;"")</formula>
    </cfRule>
  </conditionalFormatting>
  <conditionalFormatting sqref="B288:B289">
    <cfRule type="expression" dxfId="14" priority="18">
      <formula>AND(B288&lt;0.05, B288&lt;&gt;"")</formula>
    </cfRule>
  </conditionalFormatting>
  <conditionalFormatting sqref="B8">
    <cfRule type="expression" dxfId="13" priority="16">
      <formula>AND(B8&lt;0.05, B8&lt;&gt;"")</formula>
    </cfRule>
  </conditionalFormatting>
  <conditionalFormatting sqref="B52:B54">
    <cfRule type="expression" dxfId="12" priority="14">
      <formula>AND(B52&lt;0.05, B52&lt;&gt;"")</formula>
    </cfRule>
  </conditionalFormatting>
  <conditionalFormatting sqref="B58:B59">
    <cfRule type="expression" dxfId="11" priority="12">
      <formula>AND(B58&lt;0.05, B58&lt;&gt;"")</formula>
    </cfRule>
  </conditionalFormatting>
  <conditionalFormatting sqref="B66">
    <cfRule type="expression" dxfId="10" priority="11">
      <formula>AND(B66&lt;0.05, B66&lt;&gt;"")</formula>
    </cfRule>
  </conditionalFormatting>
  <conditionalFormatting sqref="B137:B138">
    <cfRule type="expression" dxfId="9" priority="9">
      <formula>AND(B137&lt;0.05, B137&lt;&gt;"")</formula>
    </cfRule>
  </conditionalFormatting>
  <conditionalFormatting sqref="B197">
    <cfRule type="expression" dxfId="8" priority="6">
      <formula>AND(B197&lt;0.05, B197&lt;&gt;"")</formula>
    </cfRule>
  </conditionalFormatting>
  <conditionalFormatting sqref="B206">
    <cfRule type="expression" dxfId="7" priority="5">
      <formula>AND(B206&lt;0.05, B206&lt;&gt;"")</formula>
    </cfRule>
  </conditionalFormatting>
  <conditionalFormatting sqref="B223">
    <cfRule type="expression" dxfId="6" priority="3">
      <formula>AND(B223&lt;0.05, B223&lt;&gt;"")</formula>
    </cfRule>
  </conditionalFormatting>
  <conditionalFormatting sqref="B319">
    <cfRule type="expression" dxfId="5" priority="1">
      <formula>AND(B319&lt;0.05, B319&lt;&gt;"")</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9754B-DF94-45DC-A0A1-78A954360896}">
  <dimension ref="B1:J145"/>
  <sheetViews>
    <sheetView zoomScaleNormal="100" workbookViewId="0">
      <selection sqref="A1:A1048576"/>
    </sheetView>
  </sheetViews>
  <sheetFormatPr defaultColWidth="10.81640625" defaultRowHeight="14.5" x14ac:dyDescent="0.35"/>
  <cols>
    <col min="1" max="1" width="8.6328125" customWidth="1"/>
    <col min="2" max="2" width="5.54296875" customWidth="1"/>
    <col min="3" max="3" width="40.54296875" customWidth="1"/>
    <col min="4" max="7" width="7.453125" customWidth="1"/>
  </cols>
  <sheetData>
    <row r="1" spans="2:7" s="55" customFormat="1" ht="40" customHeight="1" x14ac:dyDescent="0.35">
      <c r="B1" s="54" t="s">
        <v>321</v>
      </c>
    </row>
    <row r="3" spans="2:7" x14ac:dyDescent="0.35">
      <c r="B3" s="64" t="s">
        <v>281</v>
      </c>
      <c r="C3" s="159"/>
      <c r="D3" s="159"/>
      <c r="E3" s="159"/>
      <c r="F3" s="159"/>
      <c r="G3" s="159"/>
    </row>
    <row r="4" spans="2:7" ht="15" thickBot="1" x14ac:dyDescent="0.4">
      <c r="B4" s="159"/>
      <c r="C4" s="159"/>
      <c r="D4" s="159"/>
      <c r="E4" s="159"/>
      <c r="F4" s="159"/>
      <c r="G4" s="159"/>
    </row>
    <row r="5" spans="2:7" ht="24.65" customHeight="1" x14ac:dyDescent="0.35">
      <c r="B5" s="168"/>
      <c r="C5" s="169"/>
      <c r="D5" s="190" t="s">
        <v>322</v>
      </c>
      <c r="E5" s="191"/>
      <c r="F5" s="190" t="s">
        <v>323</v>
      </c>
      <c r="G5" s="191"/>
    </row>
    <row r="6" spans="2:7" ht="11.15" customHeight="1" thickBot="1" x14ac:dyDescent="0.4">
      <c r="B6" s="170"/>
      <c r="C6" s="171"/>
      <c r="D6" s="119" t="s">
        <v>155</v>
      </c>
      <c r="E6" s="120" t="s">
        <v>157</v>
      </c>
      <c r="F6" s="119" t="s">
        <v>155</v>
      </c>
      <c r="G6" s="120" t="s">
        <v>157</v>
      </c>
    </row>
    <row r="7" spans="2:7" ht="37" thickBot="1" x14ac:dyDescent="0.4">
      <c r="B7" s="8" t="s">
        <v>159</v>
      </c>
      <c r="C7" s="9" t="s">
        <v>283</v>
      </c>
      <c r="D7" s="111">
        <v>133</v>
      </c>
      <c r="E7" s="112">
        <v>5.66917293233083</v>
      </c>
      <c r="F7" s="111">
        <v>94</v>
      </c>
      <c r="G7" s="11">
        <v>7.41</v>
      </c>
    </row>
    <row r="8" spans="2:7" x14ac:dyDescent="0.35">
      <c r="B8" s="117" t="s">
        <v>324</v>
      </c>
      <c r="C8" s="159"/>
      <c r="D8" s="160"/>
      <c r="E8" s="159"/>
      <c r="F8" s="160"/>
      <c r="G8" s="159"/>
    </row>
    <row r="9" spans="2:7" x14ac:dyDescent="0.35">
      <c r="B9" s="117"/>
      <c r="C9" s="159"/>
      <c r="D9" s="159"/>
      <c r="E9" s="159"/>
      <c r="F9" s="159"/>
      <c r="G9" s="159"/>
    </row>
    <row r="10" spans="2:7" ht="15" thickBot="1" x14ac:dyDescent="0.4">
      <c r="B10" s="117"/>
      <c r="C10" s="159"/>
      <c r="D10" s="159"/>
      <c r="E10" s="159"/>
      <c r="F10" s="159"/>
      <c r="G10" s="159"/>
    </row>
    <row r="11" spans="2:7" ht="24.65" customHeight="1" x14ac:dyDescent="0.35">
      <c r="B11" s="192" t="s">
        <v>325</v>
      </c>
      <c r="C11" s="193"/>
      <c r="D11" s="190" t="s">
        <v>322</v>
      </c>
      <c r="E11" s="191"/>
      <c r="F11" s="190" t="s">
        <v>323</v>
      </c>
      <c r="G11" s="191"/>
    </row>
    <row r="12" spans="2:7" ht="11.15" customHeight="1" thickBot="1" x14ac:dyDescent="0.4">
      <c r="B12" s="194"/>
      <c r="C12" s="195"/>
      <c r="D12" s="121" t="s">
        <v>155</v>
      </c>
      <c r="E12" s="122" t="s">
        <v>287</v>
      </c>
      <c r="F12" s="121" t="s">
        <v>155</v>
      </c>
      <c r="G12" s="122" t="s">
        <v>287</v>
      </c>
    </row>
    <row r="13" spans="2:7" ht="15" thickBot="1" x14ac:dyDescent="0.4">
      <c r="B13" s="148">
        <v>1</v>
      </c>
      <c r="C13" s="142" t="s">
        <v>16</v>
      </c>
      <c r="D13" s="143">
        <v>67.95</v>
      </c>
      <c r="E13" s="144">
        <v>0.45</v>
      </c>
      <c r="F13" s="145">
        <v>49.00000000000005</v>
      </c>
      <c r="G13" s="144">
        <v>0.51578947368421102</v>
      </c>
    </row>
    <row r="14" spans="2:7" ht="15" thickBot="1" x14ac:dyDescent="0.4">
      <c r="B14" s="18">
        <v>2</v>
      </c>
      <c r="C14" s="141" t="s">
        <v>27</v>
      </c>
      <c r="D14" s="149">
        <v>83.050000000000011</v>
      </c>
      <c r="E14" s="146">
        <v>0.55000000000000004</v>
      </c>
      <c r="F14" s="147">
        <v>45.99999999999995</v>
      </c>
      <c r="G14" s="146">
        <v>0.48421052631578898</v>
      </c>
    </row>
    <row r="15" spans="2:7" x14ac:dyDescent="0.35">
      <c r="B15" s="117"/>
      <c r="C15" s="159"/>
      <c r="D15" s="159"/>
      <c r="E15" s="159"/>
      <c r="F15" s="159"/>
      <c r="G15" s="159"/>
    </row>
    <row r="16" spans="2:7" x14ac:dyDescent="0.35">
      <c r="B16" s="117"/>
      <c r="C16" s="159"/>
      <c r="D16" s="159"/>
      <c r="E16" s="159"/>
      <c r="F16" s="159"/>
      <c r="G16" s="159"/>
    </row>
    <row r="17" spans="2:10" x14ac:dyDescent="0.35">
      <c r="B17" s="64" t="s">
        <v>161</v>
      </c>
      <c r="C17" s="159"/>
      <c r="D17" s="159"/>
      <c r="E17" s="159"/>
      <c r="F17" s="159"/>
      <c r="G17" s="159"/>
    </row>
    <row r="18" spans="2:10" ht="15" thickBot="1" x14ac:dyDescent="0.4">
      <c r="B18" s="159"/>
      <c r="C18" s="159"/>
      <c r="D18" s="159"/>
      <c r="E18" s="159"/>
      <c r="F18" s="159"/>
      <c r="G18" s="159"/>
    </row>
    <row r="19" spans="2:10" ht="24.65" customHeight="1" x14ac:dyDescent="0.35">
      <c r="B19" s="168" t="s">
        <v>162</v>
      </c>
      <c r="C19" s="169"/>
      <c r="D19" s="190" t="s">
        <v>322</v>
      </c>
      <c r="E19" s="191"/>
      <c r="F19" s="190" t="s">
        <v>323</v>
      </c>
      <c r="G19" s="191"/>
    </row>
    <row r="20" spans="2:10" ht="11.15" customHeight="1" thickBot="1" x14ac:dyDescent="0.4">
      <c r="B20" s="170"/>
      <c r="C20" s="171"/>
      <c r="D20" s="119" t="s">
        <v>155</v>
      </c>
      <c r="E20" s="120" t="s">
        <v>157</v>
      </c>
      <c r="F20" s="119" t="s">
        <v>155</v>
      </c>
      <c r="G20" s="120" t="s">
        <v>157</v>
      </c>
    </row>
    <row r="21" spans="2:10" x14ac:dyDescent="0.35">
      <c r="B21" s="20">
        <v>1</v>
      </c>
      <c r="C21" s="45" t="s">
        <v>164</v>
      </c>
      <c r="D21" s="90">
        <v>121</v>
      </c>
      <c r="E21" s="107">
        <v>5.9338842975206596</v>
      </c>
      <c r="F21" s="90">
        <v>80</v>
      </c>
      <c r="G21" s="106">
        <v>6.5625</v>
      </c>
      <c r="I21" s="2"/>
      <c r="J21" s="2"/>
    </row>
    <row r="22" spans="2:10" x14ac:dyDescent="0.35">
      <c r="B22" s="26">
        <v>2</v>
      </c>
      <c r="C22" s="41" t="s">
        <v>165</v>
      </c>
      <c r="D22" s="88">
        <v>98</v>
      </c>
      <c r="E22" s="108">
        <v>5.1326530612244898</v>
      </c>
      <c r="F22" s="88">
        <v>79</v>
      </c>
      <c r="G22" s="108">
        <v>5.56962025316456</v>
      </c>
    </row>
    <row r="23" spans="2:10" x14ac:dyDescent="0.35">
      <c r="B23" s="26">
        <v>3</v>
      </c>
      <c r="C23" s="41" t="s">
        <v>107</v>
      </c>
      <c r="D23" s="88" t="s">
        <v>326</v>
      </c>
      <c r="E23" s="108" t="s">
        <v>326</v>
      </c>
      <c r="F23" s="88">
        <v>79</v>
      </c>
      <c r="G23" s="108">
        <v>5.35443037974684</v>
      </c>
    </row>
    <row r="24" spans="2:10" x14ac:dyDescent="0.35">
      <c r="B24" s="26">
        <v>4</v>
      </c>
      <c r="C24" s="41" t="s">
        <v>132</v>
      </c>
      <c r="D24" s="88" t="s">
        <v>326</v>
      </c>
      <c r="E24" s="108" t="s">
        <v>326</v>
      </c>
      <c r="F24" s="88">
        <v>78</v>
      </c>
      <c r="G24" s="108">
        <v>5.4615384615384599</v>
      </c>
    </row>
    <row r="25" spans="2:10" x14ac:dyDescent="0.35">
      <c r="B25" s="26">
        <v>5</v>
      </c>
      <c r="C25" s="41" t="s">
        <v>166</v>
      </c>
      <c r="D25" s="88">
        <v>93</v>
      </c>
      <c r="E25" s="108">
        <v>6.21505376344086</v>
      </c>
      <c r="F25" s="88">
        <v>77</v>
      </c>
      <c r="G25" s="108">
        <v>6.7792207792207799</v>
      </c>
    </row>
    <row r="26" spans="2:10" x14ac:dyDescent="0.35">
      <c r="B26" s="26">
        <v>6</v>
      </c>
      <c r="C26" s="41" t="s">
        <v>167</v>
      </c>
      <c r="D26" s="88">
        <v>101</v>
      </c>
      <c r="E26" s="108">
        <v>6.6930693069306901</v>
      </c>
      <c r="F26" s="88">
        <v>83</v>
      </c>
      <c r="G26" s="108">
        <v>7.1566265060241001</v>
      </c>
    </row>
    <row r="27" spans="2:10" x14ac:dyDescent="0.35">
      <c r="B27" s="26">
        <v>7</v>
      </c>
      <c r="C27" s="41" t="s">
        <v>168</v>
      </c>
      <c r="D27" s="88">
        <v>101</v>
      </c>
      <c r="E27" s="108">
        <v>6.2178217821782198</v>
      </c>
      <c r="F27" s="88">
        <v>74</v>
      </c>
      <c r="G27" s="108">
        <v>6.4054054054054097</v>
      </c>
    </row>
    <row r="28" spans="2:10" x14ac:dyDescent="0.35">
      <c r="B28" s="26">
        <v>8</v>
      </c>
      <c r="C28" s="41" t="s">
        <v>169</v>
      </c>
      <c r="D28" s="88">
        <v>99</v>
      </c>
      <c r="E28" s="108">
        <v>6</v>
      </c>
      <c r="F28" s="88">
        <v>81</v>
      </c>
      <c r="G28" s="108">
        <v>5.7407407407407396</v>
      </c>
    </row>
    <row r="29" spans="2:10" ht="24.5" x14ac:dyDescent="0.35">
      <c r="B29" s="26">
        <v>9</v>
      </c>
      <c r="C29" s="41" t="s">
        <v>120</v>
      </c>
      <c r="D29" s="88">
        <v>101</v>
      </c>
      <c r="E29" s="108">
        <v>5.6633663366336604</v>
      </c>
      <c r="F29" s="88">
        <v>76</v>
      </c>
      <c r="G29" s="108">
        <v>5.5789473684210504</v>
      </c>
    </row>
    <row r="30" spans="2:10" ht="36.5" x14ac:dyDescent="0.35">
      <c r="B30" s="26">
        <v>10</v>
      </c>
      <c r="C30" s="41" t="s">
        <v>170</v>
      </c>
      <c r="D30" s="88">
        <v>93</v>
      </c>
      <c r="E30" s="108">
        <v>6.2580645161290303</v>
      </c>
      <c r="F30" s="88">
        <v>79</v>
      </c>
      <c r="G30" s="108">
        <v>6.1139240506329102</v>
      </c>
    </row>
    <row r="31" spans="2:10" x14ac:dyDescent="0.35">
      <c r="B31" s="26">
        <v>11</v>
      </c>
      <c r="C31" s="41" t="s">
        <v>327</v>
      </c>
      <c r="D31" s="88">
        <v>100</v>
      </c>
      <c r="E31" s="108">
        <v>5.68</v>
      </c>
      <c r="F31" s="88">
        <v>74</v>
      </c>
      <c r="G31" s="108">
        <v>7.0135135135135096</v>
      </c>
    </row>
    <row r="32" spans="2:10" x14ac:dyDescent="0.35">
      <c r="B32" s="26">
        <v>12</v>
      </c>
      <c r="C32" s="41" t="s">
        <v>304</v>
      </c>
      <c r="D32" s="88">
        <v>99</v>
      </c>
      <c r="E32" s="108">
        <v>5.60606060606061</v>
      </c>
      <c r="F32" s="88">
        <v>81</v>
      </c>
      <c r="G32" s="108">
        <v>6.5308641975308603</v>
      </c>
    </row>
    <row r="33" spans="2:7" x14ac:dyDescent="0.35">
      <c r="B33" s="26">
        <v>13</v>
      </c>
      <c r="C33" s="41" t="s">
        <v>126</v>
      </c>
      <c r="D33" s="88" t="s">
        <v>326</v>
      </c>
      <c r="E33" s="108" t="s">
        <v>326</v>
      </c>
      <c r="F33" s="88">
        <v>82</v>
      </c>
      <c r="G33" s="108">
        <v>6.4146341463414602</v>
      </c>
    </row>
    <row r="34" spans="2:7" ht="15" thickBot="1" x14ac:dyDescent="0.4">
      <c r="B34" s="32">
        <v>14</v>
      </c>
      <c r="C34" s="72" t="s">
        <v>62</v>
      </c>
      <c r="D34" s="86">
        <v>106</v>
      </c>
      <c r="E34" s="109">
        <v>5.6902515723270399</v>
      </c>
      <c r="F34" s="86">
        <v>74</v>
      </c>
      <c r="G34" s="109">
        <v>5.4729729729729701</v>
      </c>
    </row>
    <row r="35" spans="2:7" x14ac:dyDescent="0.35">
      <c r="B35" s="117" t="s">
        <v>324</v>
      </c>
    </row>
    <row r="36" spans="2:7" x14ac:dyDescent="0.35">
      <c r="B36" s="117"/>
    </row>
    <row r="37" spans="2:7" ht="15" thickBot="1" x14ac:dyDescent="0.4"/>
    <row r="38" spans="2:7" ht="24.65" customHeight="1" x14ac:dyDescent="0.35">
      <c r="B38" s="168"/>
      <c r="C38" s="169"/>
      <c r="D38" s="190" t="s">
        <v>322</v>
      </c>
      <c r="E38" s="191"/>
      <c r="F38" s="190" t="s">
        <v>323</v>
      </c>
      <c r="G38" s="191"/>
    </row>
    <row r="39" spans="2:7" ht="11.15" customHeight="1" thickBot="1" x14ac:dyDescent="0.4">
      <c r="B39" s="170"/>
      <c r="C39" s="171"/>
      <c r="D39" s="119" t="s">
        <v>155</v>
      </c>
      <c r="E39" s="120" t="s">
        <v>157</v>
      </c>
      <c r="F39" s="119" t="s">
        <v>155</v>
      </c>
      <c r="G39" s="120" t="s">
        <v>157</v>
      </c>
    </row>
    <row r="40" spans="2:7" ht="37" thickBot="1" x14ac:dyDescent="0.4">
      <c r="B40" s="8" t="s">
        <v>173</v>
      </c>
      <c r="C40" s="9" t="s">
        <v>174</v>
      </c>
      <c r="D40" s="115">
        <v>129</v>
      </c>
      <c r="E40" s="113">
        <v>6.3914728682170496</v>
      </c>
      <c r="F40" s="115">
        <v>86</v>
      </c>
      <c r="G40" s="112">
        <v>6.8372093023255802</v>
      </c>
    </row>
    <row r="41" spans="2:7" x14ac:dyDescent="0.35">
      <c r="E41" s="98"/>
    </row>
    <row r="42" spans="2:7" ht="15" thickBot="1" x14ac:dyDescent="0.4"/>
    <row r="43" spans="2:7" ht="24.65" customHeight="1" x14ac:dyDescent="0.35">
      <c r="B43" s="168" t="s">
        <v>175</v>
      </c>
      <c r="C43" s="169"/>
      <c r="D43" s="190" t="s">
        <v>322</v>
      </c>
      <c r="E43" s="191"/>
      <c r="F43" s="190" t="s">
        <v>323</v>
      </c>
      <c r="G43" s="191"/>
    </row>
    <row r="44" spans="2:7" ht="11.15" customHeight="1" thickBot="1" x14ac:dyDescent="0.4">
      <c r="B44" s="170"/>
      <c r="C44" s="171"/>
      <c r="D44" s="119" t="s">
        <v>155</v>
      </c>
      <c r="E44" s="120" t="s">
        <v>157</v>
      </c>
      <c r="F44" s="119" t="s">
        <v>155</v>
      </c>
      <c r="G44" s="120" t="s">
        <v>157</v>
      </c>
    </row>
    <row r="45" spans="2:7" ht="24.5" x14ac:dyDescent="0.35">
      <c r="B45" s="20" t="s">
        <v>177</v>
      </c>
      <c r="C45" s="21" t="s">
        <v>328</v>
      </c>
      <c r="D45" s="84">
        <v>129</v>
      </c>
      <c r="E45" s="106">
        <v>6.6511627906976702</v>
      </c>
      <c r="F45" s="84">
        <v>89</v>
      </c>
      <c r="G45" s="106">
        <v>7.4157303370786503</v>
      </c>
    </row>
    <row r="46" spans="2:7" ht="24.5" x14ac:dyDescent="0.35">
      <c r="B46" s="26" t="s">
        <v>179</v>
      </c>
      <c r="C46" s="27" t="s">
        <v>180</v>
      </c>
      <c r="D46" s="88">
        <v>105</v>
      </c>
      <c r="E46" s="108">
        <v>6.4380952380952401</v>
      </c>
      <c r="F46" s="88">
        <v>91</v>
      </c>
      <c r="G46" s="108">
        <v>6.5824175824175803</v>
      </c>
    </row>
    <row r="47" spans="2:7" ht="25" thickBot="1" x14ac:dyDescent="0.4">
      <c r="B47" s="32" t="s">
        <v>181</v>
      </c>
      <c r="C47" s="33" t="s">
        <v>182</v>
      </c>
      <c r="D47" s="86" t="s">
        <v>326</v>
      </c>
      <c r="E47" s="109" t="s">
        <v>326</v>
      </c>
      <c r="F47" s="86">
        <v>90</v>
      </c>
      <c r="G47" s="109">
        <v>6.2777777777777803</v>
      </c>
    </row>
    <row r="48" spans="2:7" x14ac:dyDescent="0.35">
      <c r="B48" s="117" t="s">
        <v>324</v>
      </c>
    </row>
    <row r="49" spans="2:7" x14ac:dyDescent="0.35">
      <c r="B49" s="117"/>
    </row>
    <row r="50" spans="2:7" ht="15" thickBot="1" x14ac:dyDescent="0.4"/>
    <row r="51" spans="2:7" ht="24.65" customHeight="1" x14ac:dyDescent="0.35">
      <c r="B51" s="168"/>
      <c r="C51" s="169"/>
      <c r="D51" s="190" t="s">
        <v>322</v>
      </c>
      <c r="E51" s="191"/>
      <c r="F51" s="190" t="s">
        <v>323</v>
      </c>
      <c r="G51" s="191"/>
    </row>
    <row r="52" spans="2:7" ht="11.15" customHeight="1" thickBot="1" x14ac:dyDescent="0.4">
      <c r="B52" s="170"/>
      <c r="C52" s="171"/>
      <c r="D52" s="119" t="s">
        <v>155</v>
      </c>
      <c r="E52" s="120" t="s">
        <v>157</v>
      </c>
      <c r="F52" s="119" t="s">
        <v>155</v>
      </c>
      <c r="G52" s="120" t="s">
        <v>157</v>
      </c>
    </row>
    <row r="53" spans="2:7" ht="37" thickBot="1" x14ac:dyDescent="0.4">
      <c r="B53" s="8" t="s">
        <v>183</v>
      </c>
      <c r="C53" s="9" t="s">
        <v>329</v>
      </c>
      <c r="D53" s="115">
        <v>125</v>
      </c>
      <c r="E53" s="113">
        <v>6.1440000000000001</v>
      </c>
      <c r="F53" s="115">
        <v>88</v>
      </c>
      <c r="G53" s="112">
        <v>7.25</v>
      </c>
    </row>
    <row r="54" spans="2:7" x14ac:dyDescent="0.35">
      <c r="B54" s="117" t="s">
        <v>324</v>
      </c>
      <c r="E54" s="98"/>
    </row>
    <row r="56" spans="2:7" ht="15" thickBot="1" x14ac:dyDescent="0.4"/>
    <row r="57" spans="2:7" ht="24.65" customHeight="1" x14ac:dyDescent="0.35">
      <c r="B57" s="168"/>
      <c r="C57" s="169"/>
      <c r="D57" s="190" t="s">
        <v>322</v>
      </c>
      <c r="E57" s="191"/>
      <c r="F57" s="190" t="s">
        <v>323</v>
      </c>
      <c r="G57" s="191"/>
    </row>
    <row r="58" spans="2:7" ht="11.15" customHeight="1" thickBot="1" x14ac:dyDescent="0.4">
      <c r="B58" s="170"/>
      <c r="C58" s="171"/>
      <c r="D58" s="119" t="s">
        <v>155</v>
      </c>
      <c r="E58" s="120" t="s">
        <v>157</v>
      </c>
      <c r="F58" s="119" t="s">
        <v>155</v>
      </c>
      <c r="G58" s="120" t="s">
        <v>157</v>
      </c>
    </row>
    <row r="59" spans="2:7" ht="49" thickBot="1" x14ac:dyDescent="0.4">
      <c r="B59" s="8" t="s">
        <v>185</v>
      </c>
      <c r="C59" s="9" t="s">
        <v>186</v>
      </c>
      <c r="D59" s="115">
        <v>110</v>
      </c>
      <c r="E59" s="112">
        <v>6.2454545454545496</v>
      </c>
      <c r="F59" s="115">
        <v>89</v>
      </c>
      <c r="G59" s="112">
        <v>6.6741573033707899</v>
      </c>
    </row>
    <row r="62" spans="2:7" x14ac:dyDescent="0.35">
      <c r="B62" s="64" t="s">
        <v>187</v>
      </c>
    </row>
    <row r="63" spans="2:7" ht="15" thickBot="1" x14ac:dyDescent="0.4"/>
    <row r="64" spans="2:7" ht="24.65" customHeight="1" x14ac:dyDescent="0.35">
      <c r="B64" s="168" t="s">
        <v>188</v>
      </c>
      <c r="C64" s="169"/>
      <c r="D64" s="190" t="s">
        <v>322</v>
      </c>
      <c r="E64" s="191"/>
      <c r="F64" s="190" t="s">
        <v>323</v>
      </c>
      <c r="G64" s="191"/>
    </row>
    <row r="65" spans="2:7" ht="11.15" customHeight="1" thickBot="1" x14ac:dyDescent="0.4">
      <c r="B65" s="170"/>
      <c r="C65" s="171"/>
      <c r="D65" s="119" t="s">
        <v>155</v>
      </c>
      <c r="E65" s="120" t="s">
        <v>157</v>
      </c>
      <c r="F65" s="119" t="s">
        <v>155</v>
      </c>
      <c r="G65" s="120" t="s">
        <v>157</v>
      </c>
    </row>
    <row r="66" spans="2:7" x14ac:dyDescent="0.35">
      <c r="B66" s="20">
        <v>1</v>
      </c>
      <c r="C66" s="41" t="s">
        <v>83</v>
      </c>
      <c r="D66" s="90">
        <v>86</v>
      </c>
      <c r="E66" s="107">
        <v>5.9883720930232602</v>
      </c>
      <c r="F66" s="90">
        <v>68</v>
      </c>
      <c r="G66" s="106">
        <v>5.3529411764705896</v>
      </c>
    </row>
    <row r="67" spans="2:7" ht="36.5" x14ac:dyDescent="0.35">
      <c r="B67" s="26">
        <v>2</v>
      </c>
      <c r="C67" s="65" t="s">
        <v>113</v>
      </c>
      <c r="D67" s="88">
        <v>72</v>
      </c>
      <c r="E67" s="108">
        <v>6.0694444444444402</v>
      </c>
      <c r="F67" s="88">
        <v>67</v>
      </c>
      <c r="G67" s="108">
        <v>5.6716417910447801</v>
      </c>
    </row>
    <row r="68" spans="2:7" ht="24.5" x14ac:dyDescent="0.35">
      <c r="B68" s="26">
        <v>3</v>
      </c>
      <c r="C68" s="41" t="s">
        <v>146</v>
      </c>
      <c r="D68" s="88">
        <v>94</v>
      </c>
      <c r="E68" s="108">
        <v>5.9255319148936199</v>
      </c>
      <c r="F68" s="88">
        <v>70</v>
      </c>
      <c r="G68" s="108">
        <v>5.6571428571428601</v>
      </c>
    </row>
    <row r="69" spans="2:7" ht="36.5" x14ac:dyDescent="0.35">
      <c r="B69" s="26">
        <v>4</v>
      </c>
      <c r="C69" s="41" t="s">
        <v>190</v>
      </c>
      <c r="D69" s="88">
        <v>76</v>
      </c>
      <c r="E69" s="108">
        <v>5.3157894736842097</v>
      </c>
      <c r="F69" s="88">
        <v>70</v>
      </c>
      <c r="G69" s="108">
        <v>5.2714285714285696</v>
      </c>
    </row>
    <row r="70" spans="2:7" ht="26.5" customHeight="1" thickBot="1" x14ac:dyDescent="0.4">
      <c r="B70" s="32">
        <v>5</v>
      </c>
      <c r="C70" s="72" t="s">
        <v>152</v>
      </c>
      <c r="D70" s="93">
        <v>88</v>
      </c>
      <c r="E70" s="110">
        <v>5.875</v>
      </c>
      <c r="F70" s="86">
        <v>68</v>
      </c>
      <c r="G70" s="109">
        <v>5.5735294117647101</v>
      </c>
    </row>
    <row r="71" spans="2:7" x14ac:dyDescent="0.35">
      <c r="D71" s="98"/>
      <c r="E71" s="98"/>
    </row>
    <row r="72" spans="2:7" ht="15" thickBot="1" x14ac:dyDescent="0.4"/>
    <row r="73" spans="2:7" ht="24.65" customHeight="1" x14ac:dyDescent="0.35">
      <c r="B73" s="168" t="s">
        <v>191</v>
      </c>
      <c r="C73" s="169"/>
      <c r="D73" s="190" t="s">
        <v>322</v>
      </c>
      <c r="E73" s="191"/>
      <c r="F73" s="190" t="s">
        <v>323</v>
      </c>
      <c r="G73" s="191"/>
    </row>
    <row r="74" spans="2:7" ht="11.15" customHeight="1" thickBot="1" x14ac:dyDescent="0.4">
      <c r="B74" s="170"/>
      <c r="C74" s="171"/>
      <c r="D74" s="119" t="s">
        <v>155</v>
      </c>
      <c r="E74" s="120" t="s">
        <v>157</v>
      </c>
      <c r="F74" s="119" t="s">
        <v>155</v>
      </c>
      <c r="G74" s="120" t="s">
        <v>157</v>
      </c>
    </row>
    <row r="75" spans="2:7" x14ac:dyDescent="0.35">
      <c r="B75" s="20">
        <v>1</v>
      </c>
      <c r="C75" s="41" t="s">
        <v>143</v>
      </c>
      <c r="D75" s="90">
        <v>75</v>
      </c>
      <c r="E75" s="107">
        <v>5.1466666666666701</v>
      </c>
      <c r="F75" s="90">
        <v>62</v>
      </c>
      <c r="G75" s="106">
        <v>4.8870967741935498</v>
      </c>
    </row>
    <row r="76" spans="2:7" x14ac:dyDescent="0.35">
      <c r="B76" s="26">
        <v>2</v>
      </c>
      <c r="C76" s="65" t="s">
        <v>130</v>
      </c>
      <c r="D76" s="88">
        <v>77</v>
      </c>
      <c r="E76" s="108">
        <v>5.7922077922077904</v>
      </c>
      <c r="F76" s="88">
        <v>61</v>
      </c>
      <c r="G76" s="108">
        <v>4.9836065573770503</v>
      </c>
    </row>
    <row r="77" spans="2:7" ht="24.5" x14ac:dyDescent="0.35">
      <c r="B77" s="26">
        <v>3</v>
      </c>
      <c r="C77" s="41" t="s">
        <v>193</v>
      </c>
      <c r="D77" s="88">
        <v>78</v>
      </c>
      <c r="E77" s="108">
        <v>5.5897435897435903</v>
      </c>
      <c r="F77" s="88">
        <v>60</v>
      </c>
      <c r="G77" s="108">
        <v>4.7833333333333297</v>
      </c>
    </row>
    <row r="78" spans="2:7" ht="24.5" x14ac:dyDescent="0.35">
      <c r="B78" s="26">
        <v>4</v>
      </c>
      <c r="C78" s="41" t="s">
        <v>136</v>
      </c>
      <c r="D78" s="88">
        <v>76</v>
      </c>
      <c r="E78" s="108">
        <v>6.0657894736842097</v>
      </c>
      <c r="F78" s="88">
        <v>61</v>
      </c>
      <c r="G78" s="108">
        <v>5.4426229508196702</v>
      </c>
    </row>
    <row r="79" spans="2:7" ht="37" thickBot="1" x14ac:dyDescent="0.4">
      <c r="B79" s="32">
        <v>5</v>
      </c>
      <c r="C79" s="72" t="s">
        <v>139</v>
      </c>
      <c r="D79" s="86">
        <v>81</v>
      </c>
      <c r="E79" s="109">
        <v>5.8641975308641996</v>
      </c>
      <c r="F79" s="86">
        <v>60</v>
      </c>
      <c r="G79" s="109">
        <v>5.3833333333333302</v>
      </c>
    </row>
    <row r="81" spans="2:7" ht="15" thickBot="1" x14ac:dyDescent="0.4"/>
    <row r="82" spans="2:7" ht="24.65" customHeight="1" x14ac:dyDescent="0.35">
      <c r="B82" s="168" t="s">
        <v>194</v>
      </c>
      <c r="C82" s="169"/>
      <c r="D82" s="190" t="s">
        <v>322</v>
      </c>
      <c r="E82" s="191"/>
      <c r="F82" s="190" t="s">
        <v>323</v>
      </c>
      <c r="G82" s="191"/>
    </row>
    <row r="83" spans="2:7" ht="11.15" customHeight="1" thickBot="1" x14ac:dyDescent="0.4">
      <c r="B83" s="170"/>
      <c r="C83" s="171"/>
      <c r="D83" s="119" t="s">
        <v>155</v>
      </c>
      <c r="E83" s="120" t="s">
        <v>157</v>
      </c>
      <c r="F83" s="119" t="s">
        <v>155</v>
      </c>
      <c r="G83" s="120" t="s">
        <v>157</v>
      </c>
    </row>
    <row r="84" spans="2:7" ht="36.5" x14ac:dyDescent="0.35">
      <c r="B84" s="20">
        <v>1</v>
      </c>
      <c r="C84" s="40" t="s">
        <v>196</v>
      </c>
      <c r="D84" s="90">
        <v>96</v>
      </c>
      <c r="E84" s="107">
        <v>6.7708333333333304</v>
      </c>
      <c r="F84" s="90">
        <v>70</v>
      </c>
      <c r="G84" s="106">
        <v>6.21428571428571</v>
      </c>
    </row>
    <row r="85" spans="2:7" x14ac:dyDescent="0.35">
      <c r="B85" s="26">
        <v>2</v>
      </c>
      <c r="C85" s="41" t="s">
        <v>145</v>
      </c>
      <c r="D85" s="88" t="s">
        <v>326</v>
      </c>
      <c r="E85" s="108" t="s">
        <v>326</v>
      </c>
      <c r="F85" s="88">
        <v>56</v>
      </c>
      <c r="G85" s="108">
        <v>6.4464285714285703</v>
      </c>
    </row>
    <row r="86" spans="2:7" x14ac:dyDescent="0.35">
      <c r="B86" s="26">
        <v>3</v>
      </c>
      <c r="C86" s="41" t="s">
        <v>197</v>
      </c>
      <c r="D86" s="88">
        <v>70</v>
      </c>
      <c r="E86" s="108">
        <v>5.1571428571428601</v>
      </c>
      <c r="F86" s="88">
        <v>51</v>
      </c>
      <c r="G86" s="108">
        <v>4.4509803921568603</v>
      </c>
    </row>
    <row r="87" spans="2:7" ht="24.5" x14ac:dyDescent="0.35">
      <c r="B87" s="26">
        <v>4</v>
      </c>
      <c r="C87" s="41" t="s">
        <v>141</v>
      </c>
      <c r="D87" s="88">
        <v>81</v>
      </c>
      <c r="E87" s="108">
        <v>5.7530864197530898</v>
      </c>
      <c r="F87" s="88">
        <v>60</v>
      </c>
      <c r="G87" s="108">
        <v>5.0333333333333297</v>
      </c>
    </row>
    <row r="88" spans="2:7" ht="24.5" x14ac:dyDescent="0.35">
      <c r="B88" s="26">
        <v>5</v>
      </c>
      <c r="C88" s="41" t="s">
        <v>105</v>
      </c>
      <c r="D88" s="88">
        <v>85</v>
      </c>
      <c r="E88" s="108">
        <v>5.5882352941176503</v>
      </c>
      <c r="F88" s="88">
        <v>63</v>
      </c>
      <c r="G88" s="108">
        <v>5.3333333333333304</v>
      </c>
    </row>
    <row r="89" spans="2:7" ht="24.5" x14ac:dyDescent="0.35">
      <c r="B89" s="26">
        <v>6</v>
      </c>
      <c r="C89" s="41" t="s">
        <v>198</v>
      </c>
      <c r="D89" s="88">
        <v>74</v>
      </c>
      <c r="E89" s="108">
        <v>4.8783783783783798</v>
      </c>
      <c r="F89" s="88">
        <v>59</v>
      </c>
      <c r="G89" s="108">
        <v>5.4576271186440701</v>
      </c>
    </row>
    <row r="90" spans="2:7" ht="24.5" x14ac:dyDescent="0.35">
      <c r="B90" s="26">
        <v>7</v>
      </c>
      <c r="C90" s="41" t="s">
        <v>330</v>
      </c>
      <c r="D90" s="88">
        <v>78</v>
      </c>
      <c r="E90" s="108">
        <v>6.2564102564102599</v>
      </c>
      <c r="F90" s="88">
        <v>61</v>
      </c>
      <c r="G90" s="108">
        <v>4.85245901639344</v>
      </c>
    </row>
    <row r="91" spans="2:7" ht="25" thickBot="1" x14ac:dyDescent="0.4">
      <c r="B91" s="32">
        <v>8</v>
      </c>
      <c r="C91" s="43" t="s">
        <v>153</v>
      </c>
      <c r="D91" s="86">
        <v>69</v>
      </c>
      <c r="E91" s="109">
        <v>4.6956521739130404</v>
      </c>
      <c r="F91" s="86">
        <v>54</v>
      </c>
      <c r="G91" s="109">
        <v>4.3333333333333304</v>
      </c>
    </row>
    <row r="92" spans="2:7" x14ac:dyDescent="0.35">
      <c r="B92" s="117" t="s">
        <v>324</v>
      </c>
    </row>
    <row r="94" spans="2:7" ht="15" thickBot="1" x14ac:dyDescent="0.4"/>
    <row r="95" spans="2:7" ht="24.65" customHeight="1" x14ac:dyDescent="0.35">
      <c r="B95" s="168" t="s">
        <v>199</v>
      </c>
      <c r="C95" s="169"/>
      <c r="D95" s="190" t="s">
        <v>322</v>
      </c>
      <c r="E95" s="191"/>
      <c r="F95" s="190" t="s">
        <v>323</v>
      </c>
      <c r="G95" s="191"/>
    </row>
    <row r="96" spans="2:7" ht="11.15" customHeight="1" thickBot="1" x14ac:dyDescent="0.4">
      <c r="B96" s="170"/>
      <c r="C96" s="171"/>
      <c r="D96" s="119" t="s">
        <v>155</v>
      </c>
      <c r="E96" s="120" t="s">
        <v>157</v>
      </c>
      <c r="F96" s="119" t="s">
        <v>155</v>
      </c>
      <c r="G96" s="120" t="s">
        <v>157</v>
      </c>
    </row>
    <row r="97" spans="2:7" ht="36.5" x14ac:dyDescent="0.35">
      <c r="B97" s="20">
        <v>1</v>
      </c>
      <c r="C97" s="21" t="s">
        <v>144</v>
      </c>
      <c r="D97" s="84">
        <v>74</v>
      </c>
      <c r="E97" s="106">
        <v>5</v>
      </c>
      <c r="F97" s="84">
        <v>58</v>
      </c>
      <c r="G97" s="106">
        <v>5.3965517241379297</v>
      </c>
    </row>
    <row r="98" spans="2:7" ht="24.5" x14ac:dyDescent="0.35">
      <c r="B98" s="26">
        <v>2</v>
      </c>
      <c r="C98" s="27" t="s">
        <v>118</v>
      </c>
      <c r="D98" s="88">
        <v>68</v>
      </c>
      <c r="E98" s="108">
        <v>4.9264705882352899</v>
      </c>
      <c r="F98" s="88">
        <v>60</v>
      </c>
      <c r="G98" s="108">
        <v>4.7</v>
      </c>
    </row>
    <row r="99" spans="2:7" ht="24.5" x14ac:dyDescent="0.35">
      <c r="B99" s="26">
        <v>3</v>
      </c>
      <c r="C99" s="27" t="s">
        <v>150</v>
      </c>
      <c r="D99" s="93">
        <v>77</v>
      </c>
      <c r="E99" s="110">
        <v>5.3506493506493502</v>
      </c>
      <c r="F99" s="93">
        <v>56</v>
      </c>
      <c r="G99" s="110">
        <v>5.21428571428571</v>
      </c>
    </row>
    <row r="100" spans="2:7" ht="25" thickBot="1" x14ac:dyDescent="0.4">
      <c r="B100" s="32">
        <v>4</v>
      </c>
      <c r="C100" s="33" t="s">
        <v>90</v>
      </c>
      <c r="D100" s="86">
        <v>82</v>
      </c>
      <c r="E100" s="109">
        <v>5.8109756097560998</v>
      </c>
      <c r="F100" s="86">
        <v>62</v>
      </c>
      <c r="G100" s="109">
        <v>5.4677419354838701</v>
      </c>
    </row>
    <row r="103" spans="2:7" x14ac:dyDescent="0.35">
      <c r="B103" s="64" t="s">
        <v>222</v>
      </c>
    </row>
    <row r="104" spans="2:7" ht="15" thickBot="1" x14ac:dyDescent="0.4"/>
    <row r="105" spans="2:7" ht="24.65" customHeight="1" x14ac:dyDescent="0.35">
      <c r="B105" s="168" t="s">
        <v>223</v>
      </c>
      <c r="C105" s="169"/>
      <c r="D105" s="190" t="s">
        <v>322</v>
      </c>
      <c r="E105" s="191"/>
      <c r="F105" s="190" t="s">
        <v>323</v>
      </c>
      <c r="G105" s="191"/>
    </row>
    <row r="106" spans="2:7" ht="11.15" customHeight="1" thickBot="1" x14ac:dyDescent="0.4">
      <c r="B106" s="170"/>
      <c r="C106" s="171"/>
      <c r="D106" s="119" t="s">
        <v>155</v>
      </c>
      <c r="E106" s="120" t="s">
        <v>157</v>
      </c>
      <c r="F106" s="119" t="s">
        <v>155</v>
      </c>
      <c r="G106" s="120" t="s">
        <v>157</v>
      </c>
    </row>
    <row r="107" spans="2:7" x14ac:dyDescent="0.35">
      <c r="B107" s="20" t="s">
        <v>225</v>
      </c>
      <c r="C107" s="21" t="s">
        <v>226</v>
      </c>
      <c r="D107" s="84">
        <v>113</v>
      </c>
      <c r="E107" s="106">
        <v>5.7876106194690298</v>
      </c>
      <c r="F107" s="84">
        <v>73</v>
      </c>
      <c r="G107" s="106">
        <v>5.89041095890411</v>
      </c>
    </row>
    <row r="108" spans="2:7" x14ac:dyDescent="0.35">
      <c r="B108" s="26" t="s">
        <v>227</v>
      </c>
      <c r="C108" s="27" t="s">
        <v>228</v>
      </c>
      <c r="D108" s="88">
        <v>87</v>
      </c>
      <c r="E108" s="108">
        <v>5.6091954022988499</v>
      </c>
      <c r="F108" s="88">
        <v>67</v>
      </c>
      <c r="G108" s="108">
        <v>5.8059701492537297</v>
      </c>
    </row>
    <row r="109" spans="2:7" x14ac:dyDescent="0.35">
      <c r="B109" s="56" t="s">
        <v>229</v>
      </c>
      <c r="C109" s="27" t="s">
        <v>230</v>
      </c>
      <c r="D109" s="93">
        <v>110</v>
      </c>
      <c r="E109" s="110">
        <v>5.7636363636363601</v>
      </c>
      <c r="F109" s="93">
        <v>66</v>
      </c>
      <c r="G109" s="110">
        <v>5.4696969696969697</v>
      </c>
    </row>
    <row r="110" spans="2:7" ht="15" thickBot="1" x14ac:dyDescent="0.4">
      <c r="B110" s="32" t="s">
        <v>231</v>
      </c>
      <c r="C110" s="33" t="s">
        <v>232</v>
      </c>
      <c r="D110" s="86">
        <v>93</v>
      </c>
      <c r="E110" s="109">
        <v>6.8817204301075297</v>
      </c>
      <c r="F110" s="86">
        <v>67</v>
      </c>
      <c r="G110" s="109">
        <v>7.3582089552238799</v>
      </c>
    </row>
    <row r="112" spans="2:7" ht="15" thickBot="1" x14ac:dyDescent="0.4"/>
    <row r="113" spans="2:7" ht="24.65" customHeight="1" x14ac:dyDescent="0.35">
      <c r="B113" s="168" t="s">
        <v>233</v>
      </c>
      <c r="C113" s="196"/>
      <c r="D113" s="190" t="s">
        <v>322</v>
      </c>
      <c r="E113" s="191"/>
      <c r="F113" s="190" t="s">
        <v>323</v>
      </c>
      <c r="G113" s="191"/>
    </row>
    <row r="114" spans="2:7" ht="11.15" customHeight="1" thickBot="1" x14ac:dyDescent="0.4">
      <c r="B114" s="170"/>
      <c r="C114" s="197"/>
      <c r="D114" s="119" t="s">
        <v>155</v>
      </c>
      <c r="E114" s="120" t="s">
        <v>157</v>
      </c>
      <c r="F114" s="119" t="s">
        <v>155</v>
      </c>
      <c r="G114" s="120" t="s">
        <v>157</v>
      </c>
    </row>
    <row r="115" spans="2:7" x14ac:dyDescent="0.35">
      <c r="B115" s="20">
        <v>1</v>
      </c>
      <c r="C115" s="40" t="s">
        <v>164</v>
      </c>
      <c r="D115" s="84">
        <v>92</v>
      </c>
      <c r="E115" s="150">
        <v>6.7282608695652204</v>
      </c>
      <c r="F115" s="90">
        <v>71</v>
      </c>
      <c r="G115" s="106">
        <v>7.52112676056338</v>
      </c>
    </row>
    <row r="116" spans="2:7" x14ac:dyDescent="0.35">
      <c r="B116" s="26">
        <v>2</v>
      </c>
      <c r="C116" s="41" t="s">
        <v>107</v>
      </c>
      <c r="D116" s="153" t="s">
        <v>326</v>
      </c>
      <c r="E116" s="151" t="s">
        <v>326</v>
      </c>
      <c r="F116" s="88">
        <v>66</v>
      </c>
      <c r="G116" s="108">
        <v>6.1515151515151496</v>
      </c>
    </row>
    <row r="117" spans="2:7" x14ac:dyDescent="0.35">
      <c r="B117" s="26">
        <v>3</v>
      </c>
      <c r="C117" s="41" t="s">
        <v>132</v>
      </c>
      <c r="D117" s="153" t="s">
        <v>326</v>
      </c>
      <c r="E117" s="151" t="s">
        <v>326</v>
      </c>
      <c r="F117" s="88">
        <v>49</v>
      </c>
      <c r="G117" s="108">
        <v>5.6326530612244898</v>
      </c>
    </row>
    <row r="118" spans="2:7" ht="24.5" x14ac:dyDescent="0.35">
      <c r="B118" s="26">
        <v>4</v>
      </c>
      <c r="C118" s="41" t="s">
        <v>120</v>
      </c>
      <c r="D118" s="153" t="s">
        <v>326</v>
      </c>
      <c r="E118" s="151" t="s">
        <v>326</v>
      </c>
      <c r="F118" s="88">
        <v>52</v>
      </c>
      <c r="G118" s="108">
        <v>6.1346153846153904</v>
      </c>
    </row>
    <row r="119" spans="2:7" x14ac:dyDescent="0.35">
      <c r="B119" s="26">
        <v>5</v>
      </c>
      <c r="C119" s="41" t="s">
        <v>115</v>
      </c>
      <c r="D119" s="88">
        <v>93</v>
      </c>
      <c r="E119" s="151">
        <v>5.6236559139784896</v>
      </c>
      <c r="F119" s="88">
        <v>56</v>
      </c>
      <c r="G119" s="108">
        <v>5.3928571428571397</v>
      </c>
    </row>
    <row r="120" spans="2:7" x14ac:dyDescent="0.35">
      <c r="B120" s="26">
        <v>6</v>
      </c>
      <c r="C120" s="41" t="s">
        <v>99</v>
      </c>
      <c r="D120" s="88">
        <v>91</v>
      </c>
      <c r="E120" s="151">
        <v>5.6703296703296697</v>
      </c>
      <c r="F120" s="88">
        <v>59</v>
      </c>
      <c r="G120" s="108">
        <v>5.4915254237288096</v>
      </c>
    </row>
    <row r="121" spans="2:7" x14ac:dyDescent="0.35">
      <c r="B121" s="26">
        <v>7</v>
      </c>
      <c r="C121" s="41" t="s">
        <v>92</v>
      </c>
      <c r="D121" s="88">
        <v>89</v>
      </c>
      <c r="E121" s="151">
        <v>6.6516853932584299</v>
      </c>
      <c r="F121" s="88">
        <v>60</v>
      </c>
      <c r="G121" s="108">
        <v>6.4666666666666703</v>
      </c>
    </row>
    <row r="122" spans="2:7" x14ac:dyDescent="0.35">
      <c r="B122" s="26">
        <v>8</v>
      </c>
      <c r="C122" s="41" t="s">
        <v>235</v>
      </c>
      <c r="D122" s="153" t="s">
        <v>326</v>
      </c>
      <c r="E122" s="151" t="s">
        <v>326</v>
      </c>
      <c r="F122" s="88">
        <v>49</v>
      </c>
      <c r="G122" s="108">
        <v>5.4693877551020398</v>
      </c>
    </row>
    <row r="123" spans="2:7" ht="15" thickBot="1" x14ac:dyDescent="0.4">
      <c r="B123" s="32">
        <v>9</v>
      </c>
      <c r="C123" s="43" t="s">
        <v>62</v>
      </c>
      <c r="D123" s="154" t="s">
        <v>326</v>
      </c>
      <c r="E123" s="152" t="s">
        <v>326</v>
      </c>
      <c r="F123" s="93">
        <v>54</v>
      </c>
      <c r="G123" s="109">
        <v>5.2222222222222197</v>
      </c>
    </row>
    <row r="124" spans="2:7" x14ac:dyDescent="0.35">
      <c r="B124" s="159"/>
      <c r="C124" s="159"/>
      <c r="D124" s="161"/>
      <c r="E124" s="159"/>
      <c r="F124" s="162"/>
      <c r="G124" s="159"/>
    </row>
    <row r="125" spans="2:7" ht="15" thickBot="1" x14ac:dyDescent="0.4">
      <c r="B125" s="159"/>
      <c r="C125" s="159"/>
      <c r="D125" s="161"/>
      <c r="E125" s="159"/>
      <c r="F125" s="161"/>
      <c r="G125" s="159"/>
    </row>
    <row r="126" spans="2:7" ht="24.65" customHeight="1" x14ac:dyDescent="0.35">
      <c r="B126" s="168" t="s">
        <v>236</v>
      </c>
      <c r="C126" s="169"/>
      <c r="D126" s="190" t="s">
        <v>322</v>
      </c>
      <c r="E126" s="191"/>
      <c r="F126" s="190" t="s">
        <v>323</v>
      </c>
      <c r="G126" s="191"/>
    </row>
    <row r="127" spans="2:7" ht="11.15" customHeight="1" thickBot="1" x14ac:dyDescent="0.4">
      <c r="B127" s="170"/>
      <c r="C127" s="171"/>
      <c r="D127" s="119" t="s">
        <v>155</v>
      </c>
      <c r="E127" s="120" t="s">
        <v>157</v>
      </c>
      <c r="F127" s="119" t="s">
        <v>155</v>
      </c>
      <c r="G127" s="120" t="s">
        <v>157</v>
      </c>
    </row>
    <row r="128" spans="2:7" ht="24.5" x14ac:dyDescent="0.35">
      <c r="B128" s="20">
        <v>1</v>
      </c>
      <c r="C128" s="21" t="s">
        <v>238</v>
      </c>
      <c r="D128" s="84">
        <v>110</v>
      </c>
      <c r="E128" s="106">
        <v>6.1181818181818199</v>
      </c>
      <c r="F128" s="84">
        <v>66</v>
      </c>
      <c r="G128" s="106">
        <v>5.7727272727272698</v>
      </c>
    </row>
    <row r="129" spans="2:7" ht="24.5" x14ac:dyDescent="0.35">
      <c r="B129" s="26">
        <v>2</v>
      </c>
      <c r="C129" s="27" t="s">
        <v>239</v>
      </c>
      <c r="D129" s="88" t="s">
        <v>326</v>
      </c>
      <c r="E129" s="108" t="s">
        <v>326</v>
      </c>
      <c r="F129" s="88">
        <v>55</v>
      </c>
      <c r="G129" s="108">
        <v>5.8</v>
      </c>
    </row>
    <row r="130" spans="2:7" ht="24.5" x14ac:dyDescent="0.35">
      <c r="B130" s="26">
        <v>3</v>
      </c>
      <c r="C130" s="27" t="s">
        <v>240</v>
      </c>
      <c r="D130" s="93" t="s">
        <v>326</v>
      </c>
      <c r="E130" s="108" t="s">
        <v>326</v>
      </c>
      <c r="F130" s="93">
        <v>63</v>
      </c>
      <c r="G130" s="110">
        <v>6.6190476190476204</v>
      </c>
    </row>
    <row r="131" spans="2:7" ht="15" thickBot="1" x14ac:dyDescent="0.4">
      <c r="B131" s="32">
        <v>4</v>
      </c>
      <c r="C131" s="33" t="s">
        <v>241</v>
      </c>
      <c r="D131" s="86">
        <v>117</v>
      </c>
      <c r="E131" s="109">
        <v>5.9487179487179498</v>
      </c>
      <c r="F131" s="86">
        <v>64</v>
      </c>
      <c r="G131" s="109">
        <v>5.625</v>
      </c>
    </row>
    <row r="133" spans="2:7" ht="15" thickBot="1" x14ac:dyDescent="0.4"/>
    <row r="134" spans="2:7" ht="24.65" customHeight="1" x14ac:dyDescent="0.35">
      <c r="B134" s="168" t="s">
        <v>242</v>
      </c>
      <c r="C134" s="169"/>
      <c r="D134" s="190" t="s">
        <v>322</v>
      </c>
      <c r="E134" s="191"/>
      <c r="F134" s="190" t="s">
        <v>323</v>
      </c>
      <c r="G134" s="191"/>
    </row>
    <row r="135" spans="2:7" ht="11.15" customHeight="1" thickBot="1" x14ac:dyDescent="0.4">
      <c r="B135" s="170"/>
      <c r="C135" s="171"/>
      <c r="D135" s="119" t="s">
        <v>155</v>
      </c>
      <c r="E135" s="120" t="s">
        <v>157</v>
      </c>
      <c r="F135" s="119" t="s">
        <v>155</v>
      </c>
      <c r="G135" s="120" t="s">
        <v>157</v>
      </c>
    </row>
    <row r="136" spans="2:7" ht="24.5" x14ac:dyDescent="0.35">
      <c r="B136" s="20">
        <v>1</v>
      </c>
      <c r="C136" s="45" t="s">
        <v>243</v>
      </c>
      <c r="D136" s="90">
        <v>112</v>
      </c>
      <c r="E136" s="107">
        <v>6.59821428571429</v>
      </c>
      <c r="F136" s="90">
        <v>57</v>
      </c>
      <c r="G136" s="106">
        <v>6.3157894736842097</v>
      </c>
    </row>
    <row r="137" spans="2:7" ht="14.5" customHeight="1" x14ac:dyDescent="0.35">
      <c r="B137" s="26">
        <v>2</v>
      </c>
      <c r="C137" s="41" t="s">
        <v>244</v>
      </c>
      <c r="D137" s="88">
        <v>106</v>
      </c>
      <c r="E137" s="108">
        <v>6.0094339622641497</v>
      </c>
      <c r="F137" s="88">
        <v>55</v>
      </c>
      <c r="G137" s="108">
        <v>5.7818181818181804</v>
      </c>
    </row>
    <row r="138" spans="2:7" ht="24.5" x14ac:dyDescent="0.35">
      <c r="B138" s="26">
        <v>3</v>
      </c>
      <c r="C138" s="41" t="s">
        <v>245</v>
      </c>
      <c r="D138" s="88">
        <v>94</v>
      </c>
      <c r="E138" s="108">
        <v>6.2978723404255303</v>
      </c>
      <c r="F138" s="88">
        <v>59</v>
      </c>
      <c r="G138" s="108">
        <v>6.0338983050847501</v>
      </c>
    </row>
    <row r="139" spans="2:7" ht="24.5" x14ac:dyDescent="0.35">
      <c r="B139" s="26">
        <v>4</v>
      </c>
      <c r="C139" s="41" t="s">
        <v>246</v>
      </c>
      <c r="D139" s="88">
        <v>94</v>
      </c>
      <c r="E139" s="108">
        <v>6.1595744680851103</v>
      </c>
      <c r="F139" s="88">
        <v>56</v>
      </c>
      <c r="G139" s="108">
        <v>6.1785714285714297</v>
      </c>
    </row>
    <row r="140" spans="2:7" ht="25" thickBot="1" x14ac:dyDescent="0.4">
      <c r="B140" s="32">
        <v>5</v>
      </c>
      <c r="C140" s="72" t="s">
        <v>247</v>
      </c>
      <c r="D140" s="155" t="s">
        <v>326</v>
      </c>
      <c r="E140" s="109" t="s">
        <v>326</v>
      </c>
      <c r="F140" s="86">
        <v>62</v>
      </c>
      <c r="G140" s="109">
        <v>6.6290322580645196</v>
      </c>
    </row>
    <row r="142" spans="2:7" ht="15" thickBot="1" x14ac:dyDescent="0.4"/>
    <row r="143" spans="2:7" ht="24.65" customHeight="1" x14ac:dyDescent="0.35">
      <c r="B143" s="168"/>
      <c r="C143" s="169"/>
      <c r="D143" s="190" t="s">
        <v>322</v>
      </c>
      <c r="E143" s="191"/>
      <c r="F143" s="190" t="s">
        <v>323</v>
      </c>
      <c r="G143" s="191"/>
    </row>
    <row r="144" spans="2:7" ht="11.15" customHeight="1" thickBot="1" x14ac:dyDescent="0.4">
      <c r="B144" s="170"/>
      <c r="C144" s="171"/>
      <c r="D144" s="119" t="s">
        <v>155</v>
      </c>
      <c r="E144" s="120" t="s">
        <v>157</v>
      </c>
      <c r="F144" s="119" t="s">
        <v>155</v>
      </c>
      <c r="G144" s="120" t="s">
        <v>157</v>
      </c>
    </row>
    <row r="145" spans="2:7" ht="15" customHeight="1" thickBot="1" x14ac:dyDescent="0.4">
      <c r="B145" s="188" t="s">
        <v>331</v>
      </c>
      <c r="C145" s="189"/>
      <c r="D145" s="115">
        <v>137</v>
      </c>
      <c r="E145" s="112">
        <v>5.8897041382952704</v>
      </c>
      <c r="F145" s="115">
        <v>93</v>
      </c>
      <c r="G145" s="112">
        <v>6.4234178705378602</v>
      </c>
    </row>
  </sheetData>
  <mergeCells count="49">
    <mergeCell ref="B143:C144"/>
    <mergeCell ref="D143:E143"/>
    <mergeCell ref="F143:G143"/>
    <mergeCell ref="B145:C145"/>
    <mergeCell ref="B126:C127"/>
    <mergeCell ref="D126:E126"/>
    <mergeCell ref="F126:G126"/>
    <mergeCell ref="B134:C135"/>
    <mergeCell ref="D134:E134"/>
    <mergeCell ref="F134:G134"/>
    <mergeCell ref="B105:C106"/>
    <mergeCell ref="D105:E105"/>
    <mergeCell ref="F105:G105"/>
    <mergeCell ref="B113:C114"/>
    <mergeCell ref="D113:E113"/>
    <mergeCell ref="F113:G113"/>
    <mergeCell ref="B82:C83"/>
    <mergeCell ref="D82:E82"/>
    <mergeCell ref="F82:G82"/>
    <mergeCell ref="B95:C96"/>
    <mergeCell ref="D95:E95"/>
    <mergeCell ref="F95:G95"/>
    <mergeCell ref="B64:C65"/>
    <mergeCell ref="D64:E64"/>
    <mergeCell ref="F64:G64"/>
    <mergeCell ref="B73:C74"/>
    <mergeCell ref="D73:E73"/>
    <mergeCell ref="F73:G73"/>
    <mergeCell ref="B57:C58"/>
    <mergeCell ref="D57:E57"/>
    <mergeCell ref="F57:G57"/>
    <mergeCell ref="B43:C44"/>
    <mergeCell ref="D43:E43"/>
    <mergeCell ref="F43:G43"/>
    <mergeCell ref="B38:C39"/>
    <mergeCell ref="D38:E38"/>
    <mergeCell ref="F38:G38"/>
    <mergeCell ref="B51:C52"/>
    <mergeCell ref="D51:E51"/>
    <mergeCell ref="F51:G51"/>
    <mergeCell ref="B5:C6"/>
    <mergeCell ref="D5:E5"/>
    <mergeCell ref="F5:G5"/>
    <mergeCell ref="B19:C20"/>
    <mergeCell ref="D19:E19"/>
    <mergeCell ref="F19:G19"/>
    <mergeCell ref="B11:C12"/>
    <mergeCell ref="D11:E11"/>
    <mergeCell ref="F11:G11"/>
  </mergeCells>
  <conditionalFormatting sqref="B8:B10 B15:B16">
    <cfRule type="expression" dxfId="4" priority="5">
      <formula>AND(B8&lt;0.05, B8&lt;&gt;"")</formula>
    </cfRule>
  </conditionalFormatting>
  <conditionalFormatting sqref="B35:B36">
    <cfRule type="expression" dxfId="3" priority="4">
      <formula>AND(B35&lt;0.05, B35&lt;&gt;"")</formula>
    </cfRule>
  </conditionalFormatting>
  <conditionalFormatting sqref="B48:B49">
    <cfRule type="expression" dxfId="2" priority="3">
      <formula>AND(B48&lt;0.05, B48&lt;&gt;"")</formula>
    </cfRule>
  </conditionalFormatting>
  <conditionalFormatting sqref="B54">
    <cfRule type="expression" dxfId="1" priority="2">
      <formula>AND(B54&lt;0.05, B54&lt;&gt;"")</formula>
    </cfRule>
  </conditionalFormatting>
  <conditionalFormatting sqref="B92">
    <cfRule type="expression" dxfId="0" priority="1">
      <formula>AND(B92&lt;0.05, B92&lt;&gt;"")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a6c10d7-b926-4fc0-945e-3cbf5049f6bd" ContentTypeId="0x010100F4C63C3BD852AE468EAEFD0E6C57C64F02" PreviousValue="false"/>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2024-05-03T22:00:00+00:00</WBDocs_Document_Date>
    <TaxCatchAll xmlns="3e02667f-0271-471b-bd6e-11a2e16def1d">
      <Value>2804</Value>
      <Value>10</Value>
      <Value>2341</Value>
      <Value>2169</Value>
      <Value>7</Value>
      <Value>1534</Value>
      <Value>1</Value>
      <Value>4744</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Somalia assists the World Bank Group (WBG) in better understanding how stakeholders in Somalia perceive the WBG. It provides the WBG with systematic feedback from national and local governments, multilateral/bilateral agencies, media, academia, the private sector, and civil society in Somalia on 1) their views regarding the general environment in Somalia; 2) their overall attitudes toward the WBG in Somalia; 3) overall impressions of the WBG’s effectiveness and results, knowledge work and activities, and communication and information sharing in Somalia; and 4) their perceptions of the WBG’s future role in Somalia.</wb_abstract>
    <wb_alternatetitle xmlns="6385dc9c-8632-49e9-a791-b8d07731333e" xsi:nil="true"/>
    <wb_externalwebdate xmlns="3e02667f-0271-471b-bd6e-11a2e16def1d">2024-05-17T15:24:20+00:00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Data Mining</TermName>
          <TermId xmlns="http://schemas.microsoft.com/office/infopath/2007/PartnerControls">70a10b72-ca61-492d-b38c-43c7be505e2b</TermId>
        </TermInfo>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2024-05-17T15:24:20+00:00</wb_disclosuredate>
    <wb_reportno xmlns="3e02667f-0271-471b-bd6e-11a2e16def1d">190371</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Somalia</TermName>
          <TermId xmlns="http://schemas.microsoft.com/office/infopath/2007/PartnerControls">3a68bd33-025d-44b2-a5f3-75d2a8bb7170</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5.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5945ae580e9fab53027efe9034ebfd0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8462fbda7e8efcf974a305f41b747d74"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4FE7B7-A8B9-4453-9123-4E3EF1337EDD}">
  <ds:schemaRefs>
    <ds:schemaRef ds:uri="Microsoft.SharePoint.Taxonomy.ContentTypeSync"/>
  </ds:schemaRefs>
</ds:datastoreItem>
</file>

<file path=customXml/itemProps2.xml><?xml version="1.0" encoding="utf-8"?>
<ds:datastoreItem xmlns:ds="http://schemas.openxmlformats.org/officeDocument/2006/customXml" ds:itemID="{CAEB2DF8-AFE0-4469-AFA9-1AAD9F42E07F}">
  <ds:schemaRefs>
    <ds:schemaRef ds:uri="http://schemas.microsoft.com/sharepoint/events"/>
  </ds:schemaRefs>
</ds:datastoreItem>
</file>

<file path=customXml/itemProps3.xml><?xml version="1.0" encoding="utf-8"?>
<ds:datastoreItem xmlns:ds="http://schemas.openxmlformats.org/officeDocument/2006/customXml" ds:itemID="{A2994FF8-D48B-4220-A78A-8D01B187B060}">
  <ds:schemaRefs>
    <ds:schemaRef ds:uri="http://schemas.microsoft.com/sharepoint/v3/contenttype/forms"/>
  </ds:schemaRefs>
</ds:datastoreItem>
</file>

<file path=customXml/itemProps4.xml><?xml version="1.0" encoding="utf-8"?>
<ds:datastoreItem xmlns:ds="http://schemas.openxmlformats.org/officeDocument/2006/customXml" ds:itemID="{8F82215A-8B6E-470B-8AEB-1AC5B631A64D}">
  <ds:schemaRefs>
    <ds:schemaRef ds:uri="http://schemas.microsoft.com/office/2006/metadata/properties"/>
    <ds:schemaRef ds:uri="http://schemas.microsoft.com/office/infopath/2007/PartnerControls"/>
    <ds:schemaRef ds:uri="3e02667f-0271-471b-bd6e-11a2e16def1d"/>
  </ds:schemaRefs>
</ds:datastoreItem>
</file>

<file path=customXml/itemProps5.xml><?xml version="1.0" encoding="utf-8"?>
<ds:datastoreItem xmlns:ds="http://schemas.openxmlformats.org/officeDocument/2006/customXml" ds:itemID="{5A52DC1C-5D8A-497C-AE25-F469D4003E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 Summary</vt:lpstr>
      <vt:lpstr>Stakeholder Grouping</vt:lpstr>
      <vt:lpstr>Stakeholder Breakdowns</vt:lpstr>
      <vt:lpstr>FY21 vs. FY24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Somalia Country Opinion Survey Report - Appendices</dc:title>
  <dc:subject/>
  <dc:creator>World Bank</dc:creator>
  <cp:keywords/>
  <dc:description/>
  <cp:lastModifiedBy>Naomi Shira Kates</cp:lastModifiedBy>
  <cp:revision/>
  <dcterms:created xsi:type="dcterms:W3CDTF">2024-03-13T16:30:59Z</dcterms:created>
  <dcterms:modified xsi:type="dcterms:W3CDTF">2024-05-17T13:33:27Z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2169;#Somalia|3a68bd33-025d-44b2-a5f3-75d2a8bb7170</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2804;#Data Mining|70a10b72-ca61-492d-b38c-43c7be505e2b;#964;#Survey Design|c2c29228-25ff-40af-a45c-e15691b54f0a</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